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C:\Projects\B&amp;J_Biscuit_BI_Dasboard\"/>
    </mc:Choice>
  </mc:AlternateContent>
  <xr:revisionPtr revIDLastSave="0" documentId="13_ncr:1_{6BA252B9-CEA6-431B-9798-C6AC7F2BBDDB}" xr6:coauthVersionLast="47" xr6:coauthVersionMax="47" xr10:uidLastSave="{00000000-0000-0000-0000-000000000000}"/>
  <bookViews>
    <workbookView xWindow="0" yWindow="0" windowWidth="20490" windowHeight="10800" activeTab="2" xr2:uid="{00000000-000D-0000-FFFF-FFFF00000000}"/>
  </bookViews>
  <sheets>
    <sheet name="Dashboard_Operational" sheetId="6" r:id="rId1"/>
    <sheet name="Pivots for Dasboard 1" sheetId="1" state="hidden" r:id="rId2"/>
    <sheet name="Dashboard_RevenueTrend" sheetId="7" r:id="rId3"/>
    <sheet name="Pivots for Dasboard 2" sheetId="3" state="hidden" r:id="rId4"/>
  </sheets>
  <definedNames>
    <definedName name="_xlcn.WorksheetConnection_BJ_Biscuit_BI.xlsxViewMode1" hidden="1">ViewMode</definedName>
    <definedName name="Slicer_Age_Group">#N/A</definedName>
    <definedName name="Slicer_Gender">#N/A</definedName>
    <definedName name="Slicer_Mode">#N/A</definedName>
    <definedName name="Slicer_Payment_Method">#N/A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 cacheId="16" r:id="rId21"/>
    <pivotCache cacheId="17" r:id="rId22"/>
    <pivotCache cacheId="18" r:id="rId23"/>
    <pivotCache cacheId="93" r:id="rId24"/>
    <pivotCache cacheId="96" r:id="rId25"/>
    <pivotCache cacheId="99" r:id="rId26"/>
    <pivotCache cacheId="102" r:id="rId27"/>
    <pivotCache cacheId="105" r:id="rId28"/>
    <pivotCache cacheId="108" r:id="rId29"/>
    <pivotCache cacheId="111" r:id="rId30"/>
  </pivotCaches>
  <extLst>
    <ext xmlns:x14="http://schemas.microsoft.com/office/spreadsheetml/2009/9/main" uri="{876F7934-8845-4945-9796-88D515C7AA90}">
      <x14:pivotCaches>
        <pivotCache cacheId="26" r:id="rId31"/>
        <pivotCache cacheId="27" r:id="rId32"/>
      </x14:pivotCaches>
    </ext>
    <ext xmlns:x14="http://schemas.microsoft.com/office/spreadsheetml/2009/9/main" uri="{BBE1A952-AA13-448e-AADC-164F8A28A991}">
      <x14:slicerCaches>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ctions_51cbf3f6-2adc-496e-b739-b787482de45f" name="Transactions" connection="Query - Transactions"/>
          <x15:modelTable id="Products_7d93e6c6-7fb2-44b8-be53-887b3e339a8d" name="Products" connection="Query - Products"/>
          <x15:modelTable id="DimDate_6c87b52c-0556-4ac5-800d-d05f36d94d07" name="DimDate" connection="Query - DimDate"/>
          <x15:modelTable id="DimCustomer_473601a2-717f-4fd2-bda4-dcc9f913af19" name="DimCustomer" connection="Query - DimCustomer"/>
          <x15:modelTable id="ViewMode" name="ViewMode" connection="WorksheetConnection_B&amp;J_Biscuit_BI.xlsx!ViewMode"/>
        </x15:modelTables>
        <x15:modelRelationships>
          <x15:modelRelationship fromTable="Transactions" fromColumn="Full Name" toTable="DimCustomer" toColumn="Full Name"/>
          <x15:modelRelationship fromTable="Transactions" fromColumn="Product Code" toTable="Products" toColumn="Product Code"/>
          <x15:modelRelationship fromTable="Transactions" fromColumn="Transaction Date" toTable="Dim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5EA806-F86B-4761-A1D8-48E7EAF78478}" name="Query - DimCustomer" description="Connection to the 'DimCustomer' query in the workbook." type="100" refreshedVersion="8" minRefreshableVersion="5">
    <extLst>
      <ext xmlns:x15="http://schemas.microsoft.com/office/spreadsheetml/2010/11/main" uri="{DE250136-89BD-433C-8126-D09CA5730AF9}">
        <x15:connection id="3887126d-d10f-4cb6-992f-5024a2ff71a5">
          <x15:oledbPr connection="Provider=Microsoft.Mashup.OleDb.1;Data Source=$Workbook$;Location=DimCustomer;Extended Properties=&quot;&quot;">
            <x15:dbTables>
              <x15:dbTable name="DimCustomer"/>
            </x15:dbTables>
          </x15:oledbPr>
        </x15:connection>
      </ext>
    </extLst>
  </connection>
  <connection id="2" xr16:uid="{B9C2824D-B21B-476C-B9DC-B37950ACBB05}" name="Query - DimDate" description="Connection to the 'DimDate' query in the workbook." type="100" refreshedVersion="8" minRefreshableVersion="5">
    <extLst>
      <ext xmlns:x15="http://schemas.microsoft.com/office/spreadsheetml/2010/11/main" uri="{DE250136-89BD-433C-8126-D09CA5730AF9}">
        <x15:connection id="13d93bd2-216a-441d-b0d3-6c57c3c6f004"/>
      </ext>
    </extLst>
  </connection>
  <connection id="3" xr16:uid="{9203A29C-318E-472D-B8D6-01D0826B65AA}" name="Query - Products" description="Connection to the 'Products' query in the workbook." type="100" refreshedVersion="8" minRefreshableVersion="5">
    <extLst>
      <ext xmlns:x15="http://schemas.microsoft.com/office/spreadsheetml/2010/11/main" uri="{DE250136-89BD-433C-8126-D09CA5730AF9}">
        <x15:connection id="22b8db1a-965c-460b-bf3a-d6da31a97464">
          <x15:oledbPr connection="Provider=Microsoft.Mashup.OleDb.1;Data Source=$Workbook$;Location=Products;Extended Properties=&quot;&quot;">
            <x15:dbTables>
              <x15:dbTable name="Products"/>
            </x15:dbTables>
          </x15:oledbPr>
        </x15:connection>
      </ext>
    </extLst>
  </connection>
  <connection id="4" xr16:uid="{C8EE06FB-68CA-4A4C-B2A8-1647E4A60EF4}" name="Query - Transactions" description="Connection to the 'Transactions' query in the workbook." type="100" refreshedVersion="8" minRefreshableVersion="5">
    <extLst>
      <ext xmlns:x15="http://schemas.microsoft.com/office/spreadsheetml/2010/11/main" uri="{DE250136-89BD-433C-8126-D09CA5730AF9}">
        <x15:connection id="cfd7a47e-cdfc-491b-8614-7a4cd3a79341">
          <x15:oledbPr connection="Provider=Microsoft.Mashup.OleDb.1;Data Source=$Workbook$;Location=Transactions;Extended Properties=&quot;&quot;">
            <x15:dbTables>
              <x15:dbTable name="Transactions"/>
            </x15:dbTables>
          </x15:oledbPr>
        </x15:connection>
      </ext>
    </extLst>
  </connection>
  <connection id="5" xr16:uid="{E0B0D45D-FF16-4DCD-A6C1-1A0A2617FD3B}" keepAlive="1" name="Query - ViewMode" description="Connection to the 'ViewMode' query in the workbook." type="5" refreshedVersion="8" background="1" saveData="1">
    <dbPr connection="Provider=Microsoft.Mashup.OleDb.1;Data Source=$Workbook$;Location=ViewMode;Extended Properties=&quot;&quot;" command="SELECT * FROM [ViewMode]"/>
  </connection>
  <connection id="6" xr16:uid="{93CC37F8-DD14-4897-A610-10D9146E67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21E12B1D-AB55-4DC5-A59C-C643E678BC1A}" name="WorksheetConnection_B&amp;J_Biscuit_BI.xlsx!ViewMode" type="102" refreshedVersion="8" minRefreshableVersion="5">
    <extLst>
      <ext xmlns:x15="http://schemas.microsoft.com/office/spreadsheetml/2010/11/main" uri="{DE250136-89BD-433C-8126-D09CA5730AF9}">
        <x15:connection id="ViewMode">
          <x15:rangePr sourceName="_xlcn.WorksheetConnection_BJ_Biscuit_BI.xlsxViewMode1"/>
        </x15:connection>
      </ext>
    </extLst>
  </connection>
</connections>
</file>

<file path=xl/sharedStrings.xml><?xml version="1.0" encoding="utf-8"?>
<sst xmlns="http://schemas.openxmlformats.org/spreadsheetml/2006/main" count="148" uniqueCount="75">
  <si>
    <t>Total Revenue</t>
  </si>
  <si>
    <t>Profit Margin %</t>
  </si>
  <si>
    <t>Total Profit</t>
  </si>
  <si>
    <t>Row Labels</t>
  </si>
  <si>
    <t>Grand Total</t>
  </si>
  <si>
    <t>Total Units Sold</t>
  </si>
  <si>
    <t>Total COGS</t>
  </si>
  <si>
    <t>High-priced</t>
  </si>
  <si>
    <t>Low-priced</t>
  </si>
  <si>
    <t>Cash</t>
  </si>
  <si>
    <t>Credit Card</t>
  </si>
  <si>
    <t>Debit Card</t>
  </si>
  <si>
    <t>Mobile Payment</t>
  </si>
  <si>
    <t>Alexander Smith</t>
  </si>
  <si>
    <t>Diana Martinez</t>
  </si>
  <si>
    <t>Mary Rodriguez</t>
  </si>
  <si>
    <t>Matthew Hughes</t>
  </si>
  <si>
    <t>Robert Hernandez</t>
  </si>
  <si>
    <t>Chicago</t>
  </si>
  <si>
    <t>Dallas</t>
  </si>
  <si>
    <t>Houston</t>
  </si>
  <si>
    <t>Los Angeles</t>
  </si>
  <si>
    <t>New York</t>
  </si>
  <si>
    <t>Philadelphia</t>
  </si>
  <si>
    <t>Phoenix</t>
  </si>
  <si>
    <t>San Antonio</t>
  </si>
  <si>
    <t>San Diego</t>
  </si>
  <si>
    <t>San Jose</t>
  </si>
  <si>
    <t>Butter Crunch</t>
  </si>
  <si>
    <t>Caramel Biscuits</t>
  </si>
  <si>
    <t>Choco Delight</t>
  </si>
  <si>
    <t>Cinnamon Swirls</t>
  </si>
  <si>
    <t>Ginger Snaps</t>
  </si>
  <si>
    <t>Lemon Crisps</t>
  </si>
  <si>
    <t>Oatmeal Cookies</t>
  </si>
  <si>
    <t>Peanut Butter Bites</t>
  </si>
  <si>
    <t>Shortbread</t>
  </si>
  <si>
    <t>Vanilla Wafers</t>
  </si>
  <si>
    <t>Travis Doyle</t>
  </si>
  <si>
    <t>Friday</t>
  </si>
  <si>
    <t>Monday</t>
  </si>
  <si>
    <t>Saturday</t>
  </si>
  <si>
    <t>Thursday</t>
  </si>
  <si>
    <t>Tuesday</t>
  </si>
  <si>
    <t>Wednesday</t>
  </si>
  <si>
    <t>Sunday</t>
  </si>
  <si>
    <t>Revenue Weekend</t>
  </si>
  <si>
    <t>Revenue Weekday</t>
  </si>
  <si>
    <t>Revenue Toggle Currency</t>
  </si>
  <si>
    <t>Revenue Toggle %</t>
  </si>
  <si>
    <t>18-29</t>
  </si>
  <si>
    <t>30-44</t>
  </si>
  <si>
    <t>45-59</t>
  </si>
  <si>
    <t>60+</t>
  </si>
  <si>
    <t>Count of Payment Method</t>
  </si>
  <si>
    <t>AVG Order Value</t>
  </si>
  <si>
    <t>Customers Count</t>
  </si>
  <si>
    <t>APR</t>
  </si>
  <si>
    <t>AUG</t>
  </si>
  <si>
    <t>DEC</t>
  </si>
  <si>
    <t>FEB</t>
  </si>
  <si>
    <t>JAN</t>
  </si>
  <si>
    <t>JUL</t>
  </si>
  <si>
    <t>JUN</t>
  </si>
  <si>
    <t>MAR</t>
  </si>
  <si>
    <t>MAY</t>
  </si>
  <si>
    <t>NOV</t>
  </si>
  <si>
    <t>OCT</t>
  </si>
  <si>
    <t>SEP</t>
  </si>
  <si>
    <t>QoQ %</t>
  </si>
  <si>
    <t>WoW %</t>
  </si>
  <si>
    <t>MoM %</t>
  </si>
  <si>
    <t>Female</t>
  </si>
  <si>
    <t>Male</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</si>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</sst>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_(&quot;$&quot;* #,##0_);_(&quot;$&quot;* \(#,##0\);_(&quot;$&quot;* &quot;-&quot;??_);_(@_)"/>
    <numFmt numFmtId="165" formatCode="0%;\-0%;0%"/>
    <numFmt numFmtId="166" formatCode="#,##0.00,,&quot;M&quot;"/>
    <numFmt numFmtId="167" formatCode="&quot;$&quot;#,##0.00,,&quot;M&quot;"/>
    <numFmt numFmtId="168" formatCode="&quot;$&quot;#,##0,&quot;k&quot;"/>
    <numFmt numFmtId="169" formatCode="&quot;$&quot;#,##0.0,&quot;k&quot;"/>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2">
    <xf numFmtId="0" fontId="0" fillId="0" borderId="0" xfId="0"/>
    <xf numFmtId="0" fontId="0" fillId="0" borderId="0" xfId="0" pivotButton="1"/>
    <xf numFmtId="0" fontId="0" fillId="0" borderId="0" xfId="0" applyAlignment="1">
      <alignment horizontal="left"/>
    </xf>
    <xf numFmtId="10" fontId="0" fillId="0" borderId="0" xfId="0" applyNumberFormat="1"/>
    <xf numFmtId="9" fontId="0" fillId="0" borderId="0" xfId="2" applyFont="1"/>
    <xf numFmtId="164" fontId="0" fillId="0" borderId="0" xfId="1" applyNumberFormat="1" applyFont="1"/>
    <xf numFmtId="165" fontId="0" fillId="0" borderId="0" xfId="0" applyNumberFormat="1"/>
    <xf numFmtId="0" fontId="0" fillId="0" borderId="0" xfId="2" applyNumberFormat="1" applyFont="1"/>
    <xf numFmtId="166" fontId="0" fillId="0" borderId="0" xfId="0" applyNumberFormat="1"/>
    <xf numFmtId="167" fontId="0" fillId="0" borderId="0" xfId="0" applyNumberFormat="1"/>
    <xf numFmtId="168" fontId="0" fillId="0" borderId="0" xfId="0" applyNumberFormat="1"/>
    <xf numFmtId="169"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9" fontId="0" fillId="0" borderId="0" xfId="0" applyNumberFormat="1"/>
  </cellXfs>
  <cellStyles count="3">
    <cellStyle name="Currency" xfId="1" builtinId="4"/>
    <cellStyle name="Normal" xfId="0" builtinId="0"/>
    <cellStyle name="Percent" xfId="2" builtinId="5"/>
  </cellStyles>
  <dxfs count="89">
    <dxf>
      <numFmt numFmtId="167" formatCode="&quot;$&quot;#,##0.00,,&quot;M&quot;"/>
    </dxf>
    <dxf>
      <numFmt numFmtId="13" formatCode="0%"/>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3" formatCode="0%"/>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3" formatCode="0%"/>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3" formatCode="0%"/>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67" formatCode="&quot;$&quot;#,##0.00,,&quot;M&quot;"/>
    </dxf>
    <dxf>
      <numFmt numFmtId="170" formatCode="&quot;$&quot;#,##0,,&quot;M&quot;"/>
    </dxf>
    <dxf>
      <numFmt numFmtId="13" formatCode="0%"/>
    </dxf>
    <dxf>
      <numFmt numFmtId="167" formatCode="&quot;$&quot;#,##0.00,,&quot;M&quot;"/>
    </dxf>
    <dxf>
      <numFmt numFmtId="169" formatCode="&quot;$&quot;#,##0.0,&quot;k&quot;"/>
    </dxf>
    <dxf>
      <numFmt numFmtId="167" formatCode="&quot;$&quot;#,##0.00,,&quot;M&quot;"/>
    </dxf>
    <dxf>
      <numFmt numFmtId="167" formatCode="&quot;$&quot;#,##0.00,,&quot;M&quot;"/>
    </dxf>
    <dxf>
      <numFmt numFmtId="166" formatCode="#,##0.00,,&quot;M&quot;"/>
    </dxf>
    <dxf>
      <numFmt numFmtId="167" formatCode="&quot;$&quot;#,##0.00,,&quot;M&quot;"/>
    </dxf>
    <dxf>
      <numFmt numFmtId="167" formatCode="&quot;$&quot;#,##0.00,,&quot;M&quot;"/>
    </dxf>
    <dxf>
      <numFmt numFmtId="166" formatCode="#,##0.00,,&quot;M&quot;"/>
    </dxf>
    <dxf>
      <numFmt numFmtId="14" formatCode="0.00%"/>
    </dxf>
    <dxf>
      <numFmt numFmtId="167" formatCode="&quot;$&quot;#,##0.00,,&quot;M&quot;"/>
    </dxf>
    <dxf>
      <numFmt numFmtId="167" formatCode="&quot;$&quot;#,##0.00,,&quot;M&quot;"/>
    </dxf>
    <dxf>
      <numFmt numFmtId="167" formatCode="&quot;$&quot;#,##0.00,,&quot;M&quot;"/>
    </dxf>
    <dxf>
      <numFmt numFmtId="166" formatCode="#,##0.00,,&quot;M&quot;"/>
    </dxf>
    <dxf>
      <numFmt numFmtId="171" formatCode="#,##0,,&quot;M&quot;"/>
    </dxf>
    <dxf>
      <numFmt numFmtId="168" formatCode="&quot;$&quot;#,##0,&quot;k&quot;"/>
    </dxf>
    <dxf>
      <numFmt numFmtId="167" formatCode="&quot;$&quot;#,##0.00,,&quot;M&quot;"/>
    </dxf>
    <dxf>
      <numFmt numFmtId="166" formatCode="#,##0.00,,&quot;M&quot;"/>
    </dxf>
    <dxf>
      <font>
        <b/>
        <i val="0"/>
        <color theme="1"/>
      </font>
      <fill>
        <patternFill>
          <bgColor theme="2" tint="-9.9948118533890809E-2"/>
        </patternFill>
      </fill>
    </dxf>
    <dxf>
      <fill>
        <patternFill>
          <bgColor theme="2" tint="-9.9948118533890809E-2"/>
        </patternFill>
      </fill>
    </dxf>
    <dxf>
      <font>
        <b/>
        <i val="0"/>
        <color theme="1"/>
      </font>
      <fill>
        <patternFill>
          <bgColor theme="2" tint="-0.499984740745262"/>
        </patternFill>
      </fill>
    </dxf>
    <dxf>
      <fill>
        <patternFill>
          <bgColor theme="2" tint="-9.9948118533890809E-2"/>
        </patternFill>
      </fill>
    </dxf>
  </dxfs>
  <tableStyles count="2" defaultTableStyle="TableStyleMedium2" defaultPivotStyle="PivotStyleLight16">
    <tableStyle name="Slicer Style 1" pivot="0" table="0" count="10" xr9:uid="{8C3430BE-6CFD-490C-A035-AA9B759C0953}">
      <tableStyleElement type="wholeTable" dxfId="88"/>
      <tableStyleElement type="headerRow" dxfId="87"/>
    </tableStyle>
    <tableStyle name="Slicer Style 2" pivot="0" table="0" count="10" xr9:uid="{5D083DDF-22B4-4D56-B552-A5B50B42F0F5}">
      <tableStyleElement type="wholeTable" dxfId="86"/>
      <tableStyleElement type="headerRow" dxfId="85"/>
    </tableStyle>
  </tableStyles>
  <colors>
    <mruColors>
      <color rgb="FFD2B2D2"/>
    </mruColors>
  </colors>
  <extLst>
    <ext xmlns:x14="http://schemas.microsoft.com/office/spreadsheetml/2009/9/main" uri="{46F421CA-312F-682f-3DD2-61675219B42D}">
      <x14:dxfs count="16">
        <dxf>
          <fill>
            <patternFill>
              <bgColor theme="2" tint="-0.499984740745262"/>
            </patternFill>
          </fill>
        </dxf>
        <dxf>
          <fill>
            <patternFill>
              <bgColor theme="6" tint="0.79998168889431442"/>
            </patternFill>
          </fill>
        </dxf>
        <dxf>
          <fill>
            <patternFill>
              <bgColor theme="6" tint="0.79998168889431442"/>
            </patternFill>
          </fill>
        </dxf>
        <dxf>
          <fill>
            <patternFill>
              <bgColor theme="2" tint="-0.24994659260841701"/>
            </patternFill>
          </fill>
        </dxf>
        <dxf>
          <fill>
            <patternFill>
              <bgColor theme="3" tint="0.79998168889431442"/>
            </patternFill>
          </fill>
        </dxf>
        <dxf>
          <fill>
            <patternFill>
              <bgColor theme="2" tint="-9.9948118533890809E-2"/>
            </patternFill>
          </fill>
        </dxf>
        <dxf>
          <fill>
            <patternFill>
              <bgColor theme="1" tint="0.499984740745262"/>
            </patternFill>
          </fill>
        </dxf>
        <dxf>
          <font>
            <color theme="1" tint="0.499984740745262"/>
          </font>
          <fill>
            <patternFill>
              <bgColor theme="6" tint="0.79998168889431442"/>
            </patternFill>
          </fill>
        </dxf>
        <dxf>
          <fill>
            <patternFill>
              <bgColor theme="2" tint="-0.499984740745262"/>
            </patternFill>
          </fill>
        </dxf>
        <dxf>
          <fill>
            <patternFill>
              <bgColor theme="6" tint="0.79998168889431442"/>
            </patternFill>
          </fill>
        </dxf>
        <dxf>
          <fill>
            <patternFill>
              <bgColor theme="6" tint="0.79998168889431442"/>
            </patternFill>
          </fill>
        </dxf>
        <dxf>
          <fill>
            <patternFill>
              <bgColor theme="2" tint="-0.24994659260841701"/>
            </patternFill>
          </fill>
        </dxf>
        <dxf>
          <fill>
            <patternFill>
              <bgColor theme="3" tint="0.79998168889431442"/>
            </patternFill>
          </fill>
        </dxf>
        <dxf>
          <fill>
            <patternFill>
              <bgColor theme="0" tint="-0.14996795556505021"/>
            </patternFill>
          </fill>
        </dxf>
        <dxf>
          <fill>
            <patternFill>
              <bgColor theme="1" tint="0.499984740745262"/>
            </patternFill>
          </fill>
        </dxf>
        <dxf>
          <fill>
            <patternFill>
              <bgColor theme="2" tint="-9.9948118533890809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2.xml"/><Relationship Id="rId21" Type="http://schemas.openxmlformats.org/officeDocument/2006/relationships/pivotCacheDefinition" Target="pivotCache/pivotCacheDefinition17.xml"/><Relationship Id="rId42" Type="http://schemas.openxmlformats.org/officeDocument/2006/relationships/customXml" Target="../customXml/item1.xml"/><Relationship Id="rId47" Type="http://schemas.openxmlformats.org/officeDocument/2006/relationships/customXml" Target="../customXml/item6.xml"/><Relationship Id="rId63" Type="http://schemas.openxmlformats.org/officeDocument/2006/relationships/customXml" Target="../customXml/item22.xml"/><Relationship Id="rId68" Type="http://schemas.openxmlformats.org/officeDocument/2006/relationships/customXml" Target="../customXml/item27.xml"/><Relationship Id="rId84" Type="http://schemas.openxmlformats.org/officeDocument/2006/relationships/customXml" Target="../customXml/item43.xml"/><Relationship Id="rId16" Type="http://schemas.openxmlformats.org/officeDocument/2006/relationships/pivotCacheDefinition" Target="pivotCache/pivotCacheDefinition12.xml"/><Relationship Id="rId11" Type="http://schemas.openxmlformats.org/officeDocument/2006/relationships/pivotCacheDefinition" Target="pivotCache/pivotCacheDefinition7.xml"/><Relationship Id="rId32" Type="http://schemas.openxmlformats.org/officeDocument/2006/relationships/pivotCacheDefinition" Target="pivotCache/pivotCacheDefinition28.xml"/><Relationship Id="rId37" Type="http://schemas.openxmlformats.org/officeDocument/2006/relationships/theme" Target="theme/theme1.xml"/><Relationship Id="rId53" Type="http://schemas.openxmlformats.org/officeDocument/2006/relationships/customXml" Target="../customXml/item12.xml"/><Relationship Id="rId58" Type="http://schemas.openxmlformats.org/officeDocument/2006/relationships/customXml" Target="../customXml/item17.xml"/><Relationship Id="rId74" Type="http://schemas.openxmlformats.org/officeDocument/2006/relationships/customXml" Target="../customXml/item33.xml"/><Relationship Id="rId79" Type="http://schemas.openxmlformats.org/officeDocument/2006/relationships/customXml" Target="../customXml/item38.xml"/><Relationship Id="rId5" Type="http://schemas.openxmlformats.org/officeDocument/2006/relationships/pivotCacheDefinition" Target="pivotCache/pivotCacheDefinition1.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pivotCacheDefinition" Target="pivotCache/pivotCacheDefinition23.xml"/><Relationship Id="rId30" Type="http://schemas.openxmlformats.org/officeDocument/2006/relationships/pivotCacheDefinition" Target="pivotCache/pivotCacheDefinition26.xml"/><Relationship Id="rId35" Type="http://schemas.microsoft.com/office/2007/relationships/slicerCache" Target="slicerCaches/slicerCache3.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64" Type="http://schemas.openxmlformats.org/officeDocument/2006/relationships/customXml" Target="../customXml/item23.xml"/><Relationship Id="rId69" Type="http://schemas.openxmlformats.org/officeDocument/2006/relationships/customXml" Target="../customXml/item28.xml"/><Relationship Id="rId77" Type="http://schemas.openxmlformats.org/officeDocument/2006/relationships/customXml" Target="../customXml/item36.xml"/><Relationship Id="rId8" Type="http://schemas.openxmlformats.org/officeDocument/2006/relationships/pivotCacheDefinition" Target="pivotCache/pivotCacheDefinition4.xml"/><Relationship Id="rId51" Type="http://schemas.openxmlformats.org/officeDocument/2006/relationships/customXml" Target="../customXml/item10.xml"/><Relationship Id="rId72" Type="http://schemas.openxmlformats.org/officeDocument/2006/relationships/customXml" Target="../customXml/item31.xml"/><Relationship Id="rId80" Type="http://schemas.openxmlformats.org/officeDocument/2006/relationships/customXml" Target="../customXml/item39.xml"/><Relationship Id="rId85" Type="http://schemas.openxmlformats.org/officeDocument/2006/relationships/customXml" Target="../customXml/item4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microsoft.com/office/2007/relationships/slicerCache" Target="slicerCaches/slicerCache1.xml"/><Relationship Id="rId38" Type="http://schemas.openxmlformats.org/officeDocument/2006/relationships/connections" Target="connections.xml"/><Relationship Id="rId46" Type="http://schemas.openxmlformats.org/officeDocument/2006/relationships/customXml" Target="../customXml/item5.xml"/><Relationship Id="rId59" Type="http://schemas.openxmlformats.org/officeDocument/2006/relationships/customXml" Target="../customXml/item18.xml"/><Relationship Id="rId67" Type="http://schemas.openxmlformats.org/officeDocument/2006/relationships/customXml" Target="../customXml/item26.xml"/><Relationship Id="rId20" Type="http://schemas.openxmlformats.org/officeDocument/2006/relationships/pivotCacheDefinition" Target="pivotCache/pivotCacheDefinition16.xml"/><Relationship Id="rId41" Type="http://schemas.openxmlformats.org/officeDocument/2006/relationships/powerPivotData" Target="model/item.data"/><Relationship Id="rId54" Type="http://schemas.openxmlformats.org/officeDocument/2006/relationships/customXml" Target="../customXml/item13.xml"/><Relationship Id="rId62" Type="http://schemas.openxmlformats.org/officeDocument/2006/relationships/customXml" Target="../customXml/item21.xml"/><Relationship Id="rId70" Type="http://schemas.openxmlformats.org/officeDocument/2006/relationships/customXml" Target="../customXml/item29.xml"/><Relationship Id="rId75" Type="http://schemas.openxmlformats.org/officeDocument/2006/relationships/customXml" Target="../customXml/item34.xml"/><Relationship Id="rId83" Type="http://schemas.openxmlformats.org/officeDocument/2006/relationships/customXml" Target="../customXml/item42.xml"/><Relationship Id="rId88" Type="http://schemas.openxmlformats.org/officeDocument/2006/relationships/customXml" Target="../customXml/item4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openxmlformats.org/officeDocument/2006/relationships/pivotCacheDefinition" Target="pivotCache/pivotCacheDefinition24.xml"/><Relationship Id="rId36" Type="http://schemas.microsoft.com/office/2007/relationships/slicerCache" Target="slicerCaches/slicerCache4.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pivotCacheDefinition" Target="pivotCache/pivotCacheDefinition6.xml"/><Relationship Id="rId31" Type="http://schemas.openxmlformats.org/officeDocument/2006/relationships/pivotCacheDefinition" Target="pivotCache/pivotCacheDefinition27.xml"/><Relationship Id="rId44" Type="http://schemas.openxmlformats.org/officeDocument/2006/relationships/customXml" Target="../customXml/item3.xml"/><Relationship Id="rId52" Type="http://schemas.openxmlformats.org/officeDocument/2006/relationships/customXml" Target="../customXml/item11.xml"/><Relationship Id="rId60" Type="http://schemas.openxmlformats.org/officeDocument/2006/relationships/customXml" Target="../customXml/item19.xml"/><Relationship Id="rId65" Type="http://schemas.openxmlformats.org/officeDocument/2006/relationships/customXml" Target="../customXml/item24.xml"/><Relationship Id="rId73" Type="http://schemas.openxmlformats.org/officeDocument/2006/relationships/customXml" Target="../customXml/item32.xml"/><Relationship Id="rId78" Type="http://schemas.openxmlformats.org/officeDocument/2006/relationships/customXml" Target="../customXml/item37.xml"/><Relationship Id="rId81" Type="http://schemas.openxmlformats.org/officeDocument/2006/relationships/customXml" Target="../customXml/item40.xml"/><Relationship Id="rId86" Type="http://schemas.openxmlformats.org/officeDocument/2006/relationships/customXml" Target="../customXml/item4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styles" Target="styles.xml"/><Relationship Id="rId34" Type="http://schemas.microsoft.com/office/2007/relationships/slicerCache" Target="slicerCaches/slicerCache2.xml"/><Relationship Id="rId50" Type="http://schemas.openxmlformats.org/officeDocument/2006/relationships/customXml" Target="../customXml/item9.xml"/><Relationship Id="rId55" Type="http://schemas.openxmlformats.org/officeDocument/2006/relationships/customXml" Target="../customXml/item14.xml"/><Relationship Id="rId76" Type="http://schemas.openxmlformats.org/officeDocument/2006/relationships/customXml" Target="../customXml/item35.xml"/><Relationship Id="rId7" Type="http://schemas.openxmlformats.org/officeDocument/2006/relationships/pivotCacheDefinition" Target="pivotCache/pivotCacheDefinition3.xml"/><Relationship Id="rId71" Type="http://schemas.openxmlformats.org/officeDocument/2006/relationships/customXml" Target="../customXml/item30.xml"/><Relationship Id="rId2" Type="http://schemas.openxmlformats.org/officeDocument/2006/relationships/worksheet" Target="worksheets/sheet2.xml"/><Relationship Id="rId29" Type="http://schemas.openxmlformats.org/officeDocument/2006/relationships/pivotCacheDefinition" Target="pivotCache/pivotCacheDefinition25.xml"/><Relationship Id="rId24" Type="http://schemas.openxmlformats.org/officeDocument/2006/relationships/pivotCacheDefinition" Target="pivotCache/pivotCacheDefinition20.xml"/><Relationship Id="rId40" Type="http://schemas.openxmlformats.org/officeDocument/2006/relationships/sharedStrings" Target="sharedStrings.xml"/><Relationship Id="rId45" Type="http://schemas.openxmlformats.org/officeDocument/2006/relationships/customXml" Target="../customXml/item4.xml"/><Relationship Id="rId66" Type="http://schemas.openxmlformats.org/officeDocument/2006/relationships/customXml" Target="../customXml/item25.xml"/><Relationship Id="rId87" Type="http://schemas.openxmlformats.org/officeDocument/2006/relationships/customXml" Target="../customXml/item46.xml"/><Relationship Id="rId61" Type="http://schemas.openxmlformats.org/officeDocument/2006/relationships/customXml" Target="../customXml/item20.xml"/><Relationship Id="rId82" Type="http://schemas.openxmlformats.org/officeDocument/2006/relationships/customXml" Target="../customXml/item4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[B&amp;J_Biscuit_BI.xlsx]Pivots for Dasboard 1!Revenue by PriceTier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PriceTier</a:t>
            </a:r>
          </a:p>
        </c:rich>
      </c:tx>
      <c:overlay val="0"/>
      <c:spPr>
        <a:noFill/>
        <a:ln>
          <a:noFill/>
        </a:ln>
        <a:effectLst/>
      </c:sp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w="19050">
            <a:solidFill>
              <a:schemeClr val="lt1"/>
            </a:solidFill>
          </a:ln>
          <a:effectLst/>
        </c:spPr>
        <c:dLbl>
          <c:idx val="0"/>
          <c:layout>
            <c:manualLayout>
              <c:x val="0.11824761657617142"/>
              <c:y val="7.0232733280009299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dk1">
              <a:tint val="55000"/>
            </a:schemeClr>
          </a:solidFill>
          <a:ln w="19050">
            <a:solidFill>
              <a:schemeClr val="lt1"/>
            </a:solidFill>
          </a:ln>
          <a:effectLst/>
        </c:spPr>
        <c:dLbl>
          <c:idx val="0"/>
          <c:layout>
            <c:manualLayout>
              <c:x val="-9.917542035420826E-2"/>
              <c:y val="-8.938711508364834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 for Dasboard 1'!$D$1</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3E18-436B-A44E-BFF8F0A0D5F2}"/>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3E18-436B-A44E-BFF8F0A0D5F2}"/>
              </c:ext>
            </c:extLst>
          </c:dPt>
          <c:dLbls>
            <c:dLbl>
              <c:idx val="0"/>
              <c:layout>
                <c:manualLayout>
                  <c:x val="0.11824761657617142"/>
                  <c:y val="7.0232733280009299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3E18-436B-A44E-BFF8F0A0D5F2}"/>
                </c:ext>
              </c:extLst>
            </c:dLbl>
            <c:dLbl>
              <c:idx val="1"/>
              <c:layout>
                <c:manualLayout>
                  <c:x val="-9.917542035420826E-2"/>
                  <c:y val="-8.93871150836483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18-436B-A44E-BFF8F0A0D5F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for Dasboard 1'!$C$2:$C$4</c:f>
              <c:strCache>
                <c:ptCount val="2"/>
                <c:pt idx="0">
                  <c:v>High-priced</c:v>
                </c:pt>
                <c:pt idx="1">
                  <c:v>Low-priced</c:v>
                </c:pt>
              </c:strCache>
            </c:strRef>
          </c:cat>
          <c:val>
            <c:numRef>
              <c:f>'Pivots for Dasboard 1'!$D$2:$D$4</c:f>
              <c:numCache>
                <c:formatCode>"$"#,##0.00,,"M"</c:formatCode>
                <c:ptCount val="2"/>
                <c:pt idx="0">
                  <c:v>55213194</c:v>
                </c:pt>
                <c:pt idx="1">
                  <c:v>6354689</c:v>
                </c:pt>
              </c:numCache>
            </c:numRef>
          </c:val>
          <c:extLst>
            <c:ext xmlns:c16="http://schemas.microsoft.com/office/drawing/2014/chart" uri="{C3380CC4-5D6E-409C-BE32-E72D297353CC}">
              <c16:uniqueId val="{00000004-3E18-436B-A44E-BFF8F0A0D5F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[B&amp;J_Biscuit_BI.xlsx]Pivots for Dasboard 1!Revenue by Payment Method</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for Dasboard 1'!$G$1</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for Dasboard 1'!$F$2:$F$6</c:f>
              <c:strCache>
                <c:ptCount val="4"/>
                <c:pt idx="0">
                  <c:v>Cash</c:v>
                </c:pt>
                <c:pt idx="1">
                  <c:v>Credit Card</c:v>
                </c:pt>
                <c:pt idx="2">
                  <c:v>Debit Card</c:v>
                </c:pt>
                <c:pt idx="3">
                  <c:v>Mobile Payment</c:v>
                </c:pt>
              </c:strCache>
            </c:strRef>
          </c:cat>
          <c:val>
            <c:numRef>
              <c:f>'Pivots for Dasboard 1'!$G$2:$G$6</c:f>
              <c:numCache>
                <c:formatCode>"$"#,##0.00,,"M"</c:formatCode>
                <c:ptCount val="4"/>
                <c:pt idx="0">
                  <c:v>15237198</c:v>
                </c:pt>
                <c:pt idx="1">
                  <c:v>15248942</c:v>
                </c:pt>
                <c:pt idx="2">
                  <c:v>15620114</c:v>
                </c:pt>
                <c:pt idx="3">
                  <c:v>15461629</c:v>
                </c:pt>
              </c:numCache>
            </c:numRef>
          </c:val>
          <c:extLst>
            <c:ext xmlns:c16="http://schemas.microsoft.com/office/drawing/2014/chart" uri="{C3380CC4-5D6E-409C-BE32-E72D297353CC}">
              <c16:uniqueId val="{00000000-E2C1-4F74-B3AF-DDD53BCF33DC}"/>
            </c:ext>
          </c:extLst>
        </c:ser>
        <c:dLbls>
          <c:dLblPos val="outEnd"/>
          <c:showLegendKey val="0"/>
          <c:showVal val="1"/>
          <c:showCatName val="0"/>
          <c:showSerName val="0"/>
          <c:showPercent val="0"/>
          <c:showBubbleSize val="0"/>
        </c:dLbls>
        <c:gapWidth val="182"/>
        <c:axId val="194225903"/>
        <c:axId val="194213423"/>
      </c:barChart>
      <c:catAx>
        <c:axId val="194225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13423"/>
        <c:crosses val="autoZero"/>
        <c:auto val="1"/>
        <c:lblAlgn val="ctr"/>
        <c:lblOffset val="100"/>
        <c:noMultiLvlLbl val="0"/>
      </c:catAx>
      <c:valAx>
        <c:axId val="194213423"/>
        <c:scaling>
          <c:orientation val="minMax"/>
        </c:scaling>
        <c:delete val="1"/>
        <c:axPos val="b"/>
        <c:numFmt formatCode="&quot;$&quot;#,##0.00,,&quot;M&quot;" sourceLinked="1"/>
        <c:majorTickMark val="none"/>
        <c:minorTickMark val="none"/>
        <c:tickLblPos val="nextTo"/>
        <c:crossAx val="19422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[B&amp;J_Biscuit_BI.xlsx]Pivots for Dasboard 1!Revenue by Buyer Location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Revenue by Cities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93750320511744"/>
          <c:y val="9.2272627992097803E-2"/>
          <c:w val="0.6011477817329135"/>
          <c:h val="0.88036153464168287"/>
        </c:manualLayout>
      </c:layout>
      <c:barChart>
        <c:barDir val="bar"/>
        <c:grouping val="clustered"/>
        <c:varyColors val="0"/>
        <c:ser>
          <c:idx val="0"/>
          <c:order val="0"/>
          <c:tx>
            <c:strRef>
              <c:f>'Pivots for Dasboard 1'!$M$1</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for Dasboard 1'!$L$2:$L$12</c:f>
              <c:strCache>
                <c:ptCount val="10"/>
                <c:pt idx="0">
                  <c:v>San Antonio</c:v>
                </c:pt>
                <c:pt idx="1">
                  <c:v>San Jose</c:v>
                </c:pt>
                <c:pt idx="2">
                  <c:v>Philadelphia</c:v>
                </c:pt>
                <c:pt idx="3">
                  <c:v>Houston</c:v>
                </c:pt>
                <c:pt idx="4">
                  <c:v>Dallas</c:v>
                </c:pt>
                <c:pt idx="5">
                  <c:v>Los Angeles</c:v>
                </c:pt>
                <c:pt idx="6">
                  <c:v>San Diego</c:v>
                </c:pt>
                <c:pt idx="7">
                  <c:v>New York</c:v>
                </c:pt>
                <c:pt idx="8">
                  <c:v>Phoenix</c:v>
                </c:pt>
                <c:pt idx="9">
                  <c:v>Chicago</c:v>
                </c:pt>
              </c:strCache>
            </c:strRef>
          </c:cat>
          <c:val>
            <c:numRef>
              <c:f>'Pivots for Dasboard 1'!$M$2:$M$12</c:f>
              <c:numCache>
                <c:formatCode>"$"#,##0.00,,"M"</c:formatCode>
                <c:ptCount val="10"/>
                <c:pt idx="0">
                  <c:v>7343282</c:v>
                </c:pt>
                <c:pt idx="1">
                  <c:v>6343424</c:v>
                </c:pt>
                <c:pt idx="2">
                  <c:v>6315796</c:v>
                </c:pt>
                <c:pt idx="3">
                  <c:v>6179951</c:v>
                </c:pt>
                <c:pt idx="4">
                  <c:v>6128566</c:v>
                </c:pt>
                <c:pt idx="5">
                  <c:v>6066717</c:v>
                </c:pt>
                <c:pt idx="6">
                  <c:v>6036613</c:v>
                </c:pt>
                <c:pt idx="7">
                  <c:v>5776850</c:v>
                </c:pt>
                <c:pt idx="8">
                  <c:v>5710119</c:v>
                </c:pt>
                <c:pt idx="9">
                  <c:v>5666565</c:v>
                </c:pt>
              </c:numCache>
            </c:numRef>
          </c:val>
          <c:extLst>
            <c:ext xmlns:c16="http://schemas.microsoft.com/office/drawing/2014/chart" uri="{C3380CC4-5D6E-409C-BE32-E72D297353CC}">
              <c16:uniqueId val="{00000000-71AA-40AC-9F53-56BB265826DB}"/>
            </c:ext>
          </c:extLst>
        </c:ser>
        <c:dLbls>
          <c:dLblPos val="outEnd"/>
          <c:showLegendKey val="0"/>
          <c:showVal val="1"/>
          <c:showCatName val="0"/>
          <c:showSerName val="0"/>
          <c:showPercent val="0"/>
          <c:showBubbleSize val="0"/>
        </c:dLbls>
        <c:gapWidth val="50"/>
        <c:axId val="194239823"/>
        <c:axId val="194226383"/>
      </c:barChart>
      <c:catAx>
        <c:axId val="194239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94226383"/>
        <c:crosses val="autoZero"/>
        <c:auto val="1"/>
        <c:lblAlgn val="ctr"/>
        <c:lblOffset val="100"/>
        <c:noMultiLvlLbl val="0"/>
      </c:catAx>
      <c:valAx>
        <c:axId val="194226383"/>
        <c:scaling>
          <c:orientation val="minMax"/>
        </c:scaling>
        <c:delete val="1"/>
        <c:axPos val="b"/>
        <c:numFmt formatCode="&quot;$&quot;#,##0.00,,&quot;M&quot;" sourceLinked="1"/>
        <c:majorTickMark val="none"/>
        <c:minorTickMark val="none"/>
        <c:tickLblPos val="nextTo"/>
        <c:crossAx val="19423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noFill/>
      <a:round/>
    </a:ln>
    <a:effectLst>
      <a:outerShdw blurRad="50800" dist="50800" dir="5400000" sx="92000" sy="92000" algn="ctr" rotWithShape="0">
        <a:srgbClr val="000000">
          <a:alpha val="97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[B&amp;J_Biscuit_BI.xlsx]Pivots for Dasboard 1!Top5 Customer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77602799650043"/>
          <c:y val="0.17171296296296296"/>
          <c:w val="0.62614680173442638"/>
          <c:h val="0.77736111111111106"/>
        </c:manualLayout>
      </c:layout>
      <c:barChart>
        <c:barDir val="bar"/>
        <c:grouping val="clustered"/>
        <c:varyColors val="0"/>
        <c:ser>
          <c:idx val="0"/>
          <c:order val="0"/>
          <c:tx>
            <c:strRef>
              <c:f>'Pivots for Dasboard 1'!$J$1</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for Dasboard 1'!$I$2:$I$7</c:f>
              <c:strCache>
                <c:ptCount val="5"/>
                <c:pt idx="0">
                  <c:v>Robert Hernandez</c:v>
                </c:pt>
                <c:pt idx="1">
                  <c:v>Alexander Smith</c:v>
                </c:pt>
                <c:pt idx="2">
                  <c:v>Mary Rodriguez</c:v>
                </c:pt>
                <c:pt idx="3">
                  <c:v>Diana Martinez</c:v>
                </c:pt>
                <c:pt idx="4">
                  <c:v>Matthew Hughes</c:v>
                </c:pt>
              </c:strCache>
            </c:strRef>
          </c:cat>
          <c:val>
            <c:numRef>
              <c:f>'Pivots for Dasboard 1'!$J$2:$J$7</c:f>
              <c:numCache>
                <c:formatCode>"$"#,##0.00,,"M"</c:formatCode>
                <c:ptCount val="5"/>
                <c:pt idx="0">
                  <c:v>845382</c:v>
                </c:pt>
                <c:pt idx="1">
                  <c:v>398392</c:v>
                </c:pt>
                <c:pt idx="2">
                  <c:v>238057</c:v>
                </c:pt>
                <c:pt idx="3">
                  <c:v>210132</c:v>
                </c:pt>
                <c:pt idx="4">
                  <c:v>162118</c:v>
                </c:pt>
              </c:numCache>
            </c:numRef>
          </c:val>
          <c:extLst>
            <c:ext xmlns:c16="http://schemas.microsoft.com/office/drawing/2014/chart" uri="{C3380CC4-5D6E-409C-BE32-E72D297353CC}">
              <c16:uniqueId val="{00000000-6512-4B26-AFD3-F1D0209D732D}"/>
            </c:ext>
          </c:extLst>
        </c:ser>
        <c:dLbls>
          <c:dLblPos val="outEnd"/>
          <c:showLegendKey val="0"/>
          <c:showVal val="1"/>
          <c:showCatName val="0"/>
          <c:showSerName val="0"/>
          <c:showPercent val="0"/>
          <c:showBubbleSize val="0"/>
        </c:dLbls>
        <c:gapWidth val="182"/>
        <c:axId val="941383999"/>
        <c:axId val="941381119"/>
      </c:barChart>
      <c:catAx>
        <c:axId val="941383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381119"/>
        <c:crosses val="autoZero"/>
        <c:auto val="1"/>
        <c:lblAlgn val="ctr"/>
        <c:lblOffset val="100"/>
        <c:noMultiLvlLbl val="0"/>
      </c:catAx>
      <c:valAx>
        <c:axId val="941381119"/>
        <c:scaling>
          <c:orientation val="minMax"/>
        </c:scaling>
        <c:delete val="1"/>
        <c:axPos val="b"/>
        <c:numFmt formatCode="&quot;$&quot;#,##0.00,,&quot;M&quot;" sourceLinked="1"/>
        <c:majorTickMark val="none"/>
        <c:minorTickMark val="none"/>
        <c:tickLblPos val="nextTo"/>
        <c:crossAx val="94138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[B&amp;J_Biscuit_BI.xlsx]Pivots for Dasboard 1!Payment method</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Transaction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64127543441462"/>
          <c:y val="0.17967575872701999"/>
          <c:w val="0.63106283898158699"/>
          <c:h val="0.6933786944600836"/>
        </c:manualLayout>
      </c:layout>
      <c:barChart>
        <c:barDir val="bar"/>
        <c:grouping val="clustered"/>
        <c:varyColors val="0"/>
        <c:ser>
          <c:idx val="0"/>
          <c:order val="0"/>
          <c:tx>
            <c:strRef>
              <c:f>'Pivots for Dasboard 1'!$D$11</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for Dasboard 1'!$C$12:$C$16</c:f>
              <c:strCache>
                <c:ptCount val="4"/>
                <c:pt idx="0">
                  <c:v>Cash</c:v>
                </c:pt>
                <c:pt idx="1">
                  <c:v>Credit Card</c:v>
                </c:pt>
                <c:pt idx="2">
                  <c:v>Debit Card</c:v>
                </c:pt>
                <c:pt idx="3">
                  <c:v>Mobile Payment</c:v>
                </c:pt>
              </c:strCache>
            </c:strRef>
          </c:cat>
          <c:val>
            <c:numRef>
              <c:f>'Pivots for Dasboard 1'!$D$12:$D$16</c:f>
              <c:numCache>
                <c:formatCode>General</c:formatCode>
                <c:ptCount val="4"/>
                <c:pt idx="0">
                  <c:v>2976</c:v>
                </c:pt>
                <c:pt idx="1">
                  <c:v>2978</c:v>
                </c:pt>
                <c:pt idx="2">
                  <c:v>3008</c:v>
                </c:pt>
                <c:pt idx="3">
                  <c:v>3038</c:v>
                </c:pt>
              </c:numCache>
            </c:numRef>
          </c:val>
          <c:extLst>
            <c:ext xmlns:c16="http://schemas.microsoft.com/office/drawing/2014/chart" uri="{C3380CC4-5D6E-409C-BE32-E72D297353CC}">
              <c16:uniqueId val="{00000000-173E-47BB-AB71-84D08E04FED8}"/>
            </c:ext>
          </c:extLst>
        </c:ser>
        <c:dLbls>
          <c:dLblPos val="outEnd"/>
          <c:showLegendKey val="0"/>
          <c:showVal val="1"/>
          <c:showCatName val="0"/>
          <c:showSerName val="0"/>
          <c:showPercent val="0"/>
          <c:showBubbleSize val="0"/>
        </c:dLbls>
        <c:gapWidth val="182"/>
        <c:axId val="941393599"/>
        <c:axId val="941395039"/>
      </c:barChart>
      <c:catAx>
        <c:axId val="941393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395039"/>
        <c:crosses val="autoZero"/>
        <c:auto val="1"/>
        <c:lblAlgn val="ctr"/>
        <c:lblOffset val="100"/>
        <c:noMultiLvlLbl val="0"/>
      </c:catAx>
      <c:valAx>
        <c:axId val="941395039"/>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Transaction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941393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[B&amp;J_Biscuit_BI.xlsx]Pivots for Dasboard 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9.9958442694663183E-2"/>
              <c:y val="0.1227198162729658"/>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8.8847331583552056E-2"/>
              <c:y val="0.2153124088655584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8.3291776027996547E-2"/>
              <c:y val="0.1829050014581509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9.7180664916885387E-2"/>
              <c:y val="-0.2337616652085156"/>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0.11384733158355205"/>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8.0513998250218821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9.9958442694663183E-2"/>
              <c:y val="0.1227198162729658"/>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8.8847331583552056E-2"/>
              <c:y val="0.2153124088655584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8.3291776027996547E-2"/>
              <c:y val="0.1829050014581509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0.11384733158355205"/>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layout>
            <c:manualLayout>
              <c:x val="-9.7180664916885387E-2"/>
              <c:y val="-0.2337616652085156"/>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layout>
            <c:manualLayout>
              <c:x val="-8.0513998250218821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bg2">
                <a:lumMod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bg2">
                <a:lumMod val="25000"/>
              </a:schemeClr>
            </a:solidFill>
            <a:round/>
          </a:ln>
          <a:effectLst/>
        </c:spPr>
        <c:marker>
          <c:symbol val="none"/>
        </c:marker>
        <c:dLbl>
          <c:idx val="0"/>
          <c:layout>
            <c:manualLayout>
              <c:x val="-5.2028991152584719E-2"/>
              <c:y val="0.12271983826257844"/>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bg2">
                <a:lumMod val="25000"/>
              </a:schemeClr>
            </a:solidFill>
            <a:round/>
          </a:ln>
          <a:effectLst/>
        </c:spPr>
        <c:marker>
          <c:symbol val="none"/>
        </c:marker>
        <c:dLbl>
          <c:idx val="0"/>
          <c:layout>
            <c:manualLayout>
              <c:x val="-3.7494327240741594E-2"/>
              <c:y val="0.2033515308861339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bg2">
                <a:lumMod val="25000"/>
              </a:schemeClr>
            </a:solidFill>
            <a:round/>
          </a:ln>
          <a:effectLst/>
        </c:spPr>
        <c:marker>
          <c:symbol val="none"/>
        </c:marker>
        <c:dLbl>
          <c:idx val="0"/>
          <c:layout>
            <c:manualLayout>
              <c:x val="-4.7344676919933389E-2"/>
              <c:y val="0.14702251829434829"/>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bg2">
                <a:lumMod val="25000"/>
              </a:schemeClr>
            </a:solidFill>
            <a:round/>
          </a:ln>
          <a:effectLst/>
        </c:spPr>
        <c:marker>
          <c:symbol val="none"/>
        </c:marker>
        <c:dLbl>
          <c:idx val="0"/>
          <c:layout>
            <c:manualLayout>
              <c:x val="-5.5647156867647693E-2"/>
              <c:y val="0.11166317679670749"/>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bg2">
                <a:lumMod val="25000"/>
              </a:schemeClr>
            </a:solidFill>
            <a:round/>
          </a:ln>
          <a:effectLst/>
        </c:spPr>
        <c:marker>
          <c:symbol val="none"/>
        </c:marker>
        <c:dLbl>
          <c:idx val="0"/>
          <c:layout>
            <c:manualLayout>
              <c:x val="-5.2674745583402391E-2"/>
              <c:y val="-0.23774867285529971"/>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bg2">
                <a:lumMod val="25000"/>
              </a:schemeClr>
            </a:solidFill>
            <a:round/>
          </a:ln>
          <a:effectLst/>
        </c:spPr>
        <c:marker>
          <c:symbol val="none"/>
        </c:marker>
        <c:dLbl>
          <c:idx val="0"/>
          <c:layout>
            <c:manualLayout>
              <c:x val="-5.99728084953303E-2"/>
              <c:y val="6.124925833723131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for Dasboard 1'!$D$24</c:f>
              <c:strCache>
                <c:ptCount val="1"/>
                <c:pt idx="0">
                  <c:v>Total</c:v>
                </c:pt>
              </c:strCache>
            </c:strRef>
          </c:tx>
          <c:spPr>
            <a:ln w="28575" cap="rnd">
              <a:solidFill>
                <a:schemeClr val="bg2">
                  <a:lumMod val="25000"/>
                </a:schemeClr>
              </a:solidFill>
              <a:round/>
            </a:ln>
            <a:effectLst/>
          </c:spPr>
          <c:marker>
            <c:symbol val="none"/>
          </c:marker>
          <c:dPt>
            <c:idx val="1"/>
            <c:marker>
              <c:symbol val="none"/>
            </c:marker>
            <c:bubble3D val="0"/>
            <c:extLst>
              <c:ext xmlns:c16="http://schemas.microsoft.com/office/drawing/2014/chart" uri="{C3380CC4-5D6E-409C-BE32-E72D297353CC}">
                <c16:uniqueId val="{00000000-E5E9-406B-B641-A2A8726D162F}"/>
              </c:ext>
            </c:extLst>
          </c:dPt>
          <c:dPt>
            <c:idx val="3"/>
            <c:marker>
              <c:symbol val="none"/>
            </c:marker>
            <c:bubble3D val="0"/>
            <c:extLst>
              <c:ext xmlns:c16="http://schemas.microsoft.com/office/drawing/2014/chart" uri="{C3380CC4-5D6E-409C-BE32-E72D297353CC}">
                <c16:uniqueId val="{00000001-E5E9-406B-B641-A2A8726D162F}"/>
              </c:ext>
            </c:extLst>
          </c:dPt>
          <c:dPt>
            <c:idx val="5"/>
            <c:marker>
              <c:symbol val="none"/>
            </c:marker>
            <c:bubble3D val="0"/>
            <c:extLst>
              <c:ext xmlns:c16="http://schemas.microsoft.com/office/drawing/2014/chart" uri="{C3380CC4-5D6E-409C-BE32-E72D297353CC}">
                <c16:uniqueId val="{00000002-E5E9-406B-B641-A2A8726D162F}"/>
              </c:ext>
            </c:extLst>
          </c:dPt>
          <c:dPt>
            <c:idx val="7"/>
            <c:marker>
              <c:symbol val="none"/>
            </c:marker>
            <c:bubble3D val="0"/>
            <c:extLst>
              <c:ext xmlns:c16="http://schemas.microsoft.com/office/drawing/2014/chart" uri="{C3380CC4-5D6E-409C-BE32-E72D297353CC}">
                <c16:uniqueId val="{00000003-E5E9-406B-B641-A2A8726D162F}"/>
              </c:ext>
            </c:extLst>
          </c:dPt>
          <c:dPt>
            <c:idx val="8"/>
            <c:marker>
              <c:symbol val="none"/>
            </c:marker>
            <c:bubble3D val="0"/>
            <c:extLst>
              <c:ext xmlns:c16="http://schemas.microsoft.com/office/drawing/2014/chart" uri="{C3380CC4-5D6E-409C-BE32-E72D297353CC}">
                <c16:uniqueId val="{00000004-E5E9-406B-B641-A2A8726D162F}"/>
              </c:ext>
            </c:extLst>
          </c:dPt>
          <c:dPt>
            <c:idx val="10"/>
            <c:marker>
              <c:symbol val="none"/>
            </c:marker>
            <c:bubble3D val="0"/>
            <c:extLst>
              <c:ext xmlns:c16="http://schemas.microsoft.com/office/drawing/2014/chart" uri="{C3380CC4-5D6E-409C-BE32-E72D297353CC}">
                <c16:uniqueId val="{00000005-E5E9-406B-B641-A2A8726D162F}"/>
              </c:ext>
            </c:extLst>
          </c:dPt>
          <c:dLbls>
            <c:dLbl>
              <c:idx val="1"/>
              <c:layout>
                <c:manualLayout>
                  <c:x val="-5.2028991152584719E-2"/>
                  <c:y val="0.1227198382625784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5E9-406B-B641-A2A8726D162F}"/>
                </c:ext>
              </c:extLst>
            </c:dLbl>
            <c:dLbl>
              <c:idx val="3"/>
              <c:layout>
                <c:manualLayout>
                  <c:x val="-3.7494327240741594E-2"/>
                  <c:y val="0.2033515308861339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E9-406B-B641-A2A8726D162F}"/>
                </c:ext>
              </c:extLst>
            </c:dLbl>
            <c:dLbl>
              <c:idx val="5"/>
              <c:layout>
                <c:manualLayout>
                  <c:x val="-4.7344676919933389E-2"/>
                  <c:y val="0.1470225182943482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E9-406B-B641-A2A8726D162F}"/>
                </c:ext>
              </c:extLst>
            </c:dLbl>
            <c:dLbl>
              <c:idx val="7"/>
              <c:layout>
                <c:manualLayout>
                  <c:x val="-5.5647156867647693E-2"/>
                  <c:y val="0.1116631767967074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E9-406B-B641-A2A8726D162F}"/>
                </c:ext>
              </c:extLst>
            </c:dLbl>
            <c:dLbl>
              <c:idx val="8"/>
              <c:layout>
                <c:manualLayout>
                  <c:x val="-5.2674745583402391E-2"/>
                  <c:y val="-0.2377486728552997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5E9-406B-B641-A2A8726D162F}"/>
                </c:ext>
              </c:extLst>
            </c:dLbl>
            <c:dLbl>
              <c:idx val="10"/>
              <c:layout>
                <c:manualLayout>
                  <c:x val="-5.99728084953303E-2"/>
                  <c:y val="6.12492583372313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E9-406B-B641-A2A8726D162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for Dasboard 1'!$C$25:$C$37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 for Dasboard 1'!$D$25:$D$37</c:f>
              <c:numCache>
                <c:formatCode>"$"#,##0.00,,"M"</c:formatCode>
                <c:ptCount val="12"/>
                <c:pt idx="0">
                  <c:v>7878885</c:v>
                </c:pt>
                <c:pt idx="1">
                  <c:v>6643889</c:v>
                </c:pt>
                <c:pt idx="2">
                  <c:v>7569683</c:v>
                </c:pt>
                <c:pt idx="3">
                  <c:v>6943099</c:v>
                </c:pt>
                <c:pt idx="4">
                  <c:v>7429026</c:v>
                </c:pt>
                <c:pt idx="5">
                  <c:v>7206118</c:v>
                </c:pt>
                <c:pt idx="6">
                  <c:v>7588660</c:v>
                </c:pt>
                <c:pt idx="7">
                  <c:v>2021735</c:v>
                </c:pt>
                <c:pt idx="8">
                  <c:v>1967804</c:v>
                </c:pt>
                <c:pt idx="9">
                  <c:v>2327035</c:v>
                </c:pt>
                <c:pt idx="10">
                  <c:v>2026221</c:v>
                </c:pt>
                <c:pt idx="11">
                  <c:v>1965728</c:v>
                </c:pt>
              </c:numCache>
            </c:numRef>
          </c:val>
          <c:smooth val="0"/>
          <c:extLst>
            <c:ext xmlns:c16="http://schemas.microsoft.com/office/drawing/2014/chart" uri="{C3380CC4-5D6E-409C-BE32-E72D297353CC}">
              <c16:uniqueId val="{00000006-E5E9-406B-B641-A2A8726D162F}"/>
            </c:ext>
          </c:extLst>
        </c:ser>
        <c:dLbls>
          <c:dLblPos val="t"/>
          <c:showLegendKey val="0"/>
          <c:showVal val="1"/>
          <c:showCatName val="0"/>
          <c:showSerName val="0"/>
          <c:showPercent val="0"/>
          <c:showBubbleSize val="0"/>
        </c:dLbls>
        <c:smooth val="0"/>
        <c:axId val="1024236239"/>
        <c:axId val="1024236719"/>
      </c:lineChart>
      <c:catAx>
        <c:axId val="102423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236719"/>
        <c:crosses val="autoZero"/>
        <c:auto val="1"/>
        <c:lblAlgn val="ctr"/>
        <c:lblOffset val="100"/>
        <c:noMultiLvlLbl val="0"/>
      </c:catAx>
      <c:valAx>
        <c:axId val="1024236719"/>
        <c:scaling>
          <c:orientation val="minMax"/>
        </c:scaling>
        <c:delete val="1"/>
        <c:axPos val="l"/>
        <c:numFmt formatCode="&quot;$&quot;#,##0.00,,&quot;M&quot;" sourceLinked="1"/>
        <c:majorTickMark val="none"/>
        <c:minorTickMark val="none"/>
        <c:tickLblPos val="nextTo"/>
        <c:crossAx val="102423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[B&amp;J_Biscuit_BI.xlsx]Pivots for Dasboard 2!Monthly revenue</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bg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bg2">
                <a:lumMod val="75000"/>
              </a:schemeClr>
            </a:solidFill>
            <a:round/>
          </a:ln>
          <a:effectLst/>
        </c:spPr>
        <c:marker>
          <c:symbol val="none"/>
        </c:marker>
        <c:dLbl>
          <c:idx val="0"/>
          <c:layout>
            <c:manualLayout>
              <c:x val="-4.8169623526847408E-2"/>
              <c:y val="0.1455213902371798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bg2">
                <a:lumMod val="75000"/>
              </a:schemeClr>
            </a:solidFill>
            <a:round/>
          </a:ln>
          <a:effectLst/>
        </c:spPr>
        <c:marker>
          <c:symbol val="none"/>
        </c:marker>
        <c:dLbl>
          <c:idx val="0"/>
          <c:layout>
            <c:manualLayout>
              <c:x val="-5.2845714050068777E-2"/>
              <c:y val="0.1324925331996479"/>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bg2">
                <a:lumMod val="75000"/>
              </a:schemeClr>
            </a:solidFill>
            <a:round/>
          </a:ln>
          <a:effectLst/>
        </c:spPr>
        <c:marker>
          <c:symbol val="none"/>
        </c:marker>
        <c:dLbl>
          <c:idx val="0"/>
          <c:layout>
            <c:manualLayout>
              <c:x val="-4.3493533003625996E-2"/>
              <c:y val="0.13683548554549191"/>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bg2">
                <a:lumMod val="75000"/>
              </a:schemeClr>
            </a:solidFill>
            <a:round/>
          </a:ln>
          <a:effectLst/>
        </c:spPr>
        <c:marker>
          <c:symbol val="none"/>
        </c:marker>
        <c:dLbl>
          <c:idx val="0"/>
          <c:layout>
            <c:manualLayout>
              <c:x val="-6.6873985619732956E-2"/>
              <c:y val="9.340596208705191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bg2">
                <a:lumMod val="75000"/>
              </a:schemeClr>
            </a:solidFill>
            <a:round/>
          </a:ln>
          <a:effectLst/>
        </c:spPr>
        <c:marker>
          <c:symbol val="none"/>
        </c:marker>
        <c:dLbl>
          <c:idx val="0"/>
          <c:layout>
            <c:manualLayout>
              <c:x val="-5.9859849834900954E-2"/>
              <c:y val="9.77489144328959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bg2">
                <a:lumMod val="75000"/>
              </a:schemeClr>
            </a:solidFill>
            <a:round/>
          </a:ln>
          <a:effectLst/>
        </c:spPr>
        <c:marker>
          <c:symbol val="none"/>
        </c:marker>
        <c:dLbl>
          <c:idx val="0"/>
          <c:layout>
            <c:manualLayout>
              <c:x val="-3.1485185261551786E-2"/>
              <c:y val="0.12380662850795991"/>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layout>
            <c:manualLayout>
              <c:x val="-3.6377951286381195E-2"/>
              <c:y val="-0.23492030888153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layout>
            <c:manualLayout>
              <c:x val="-2.9854951442972351E-2"/>
              <c:y val="-7.317226728843938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5.4165947746273764E-2"/>
                  <c:h val="5.7025720187021955E-2"/>
                </c:manualLayout>
              </c15:layout>
            </c:ext>
          </c:extLst>
        </c:dLbl>
      </c:pivotFmt>
      <c:pivotFmt>
        <c:idx val="14"/>
        <c:spPr>
          <a:solidFill>
            <a:schemeClr val="accent1"/>
          </a:solidFill>
          <a:ln w="28575" cap="rnd">
            <a:solidFill>
              <a:schemeClr val="accent1"/>
            </a:solidFill>
            <a:round/>
          </a:ln>
          <a:effectLst/>
        </c:spPr>
        <c:marker>
          <c:symbol val="none"/>
        </c:marker>
        <c:dLbl>
          <c:idx val="0"/>
          <c:layout>
            <c:manualLayout>
              <c:x val="-2.9406786840271228E-2"/>
              <c:y val="0.107628223149655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tx1">
                <a:lumMod val="95000"/>
                <a:lumOff val="5000"/>
              </a:schemeClr>
            </a:solidFill>
            <a:round/>
          </a:ln>
          <a:effectLst/>
        </c:spPr>
        <c:marker>
          <c:symbol val="none"/>
        </c:marker>
        <c:dLbl>
          <c:idx val="0"/>
          <c:layout>
            <c:manualLayout>
              <c:x val="-4.7821552426492858E-2"/>
              <c:y val="8.83598319191235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for Dasboard 2'!$B$1</c:f>
              <c:strCache>
                <c:ptCount val="1"/>
                <c:pt idx="0">
                  <c:v>Revenue Toggle Currency</c:v>
                </c:pt>
              </c:strCache>
            </c:strRef>
          </c:tx>
          <c:spPr>
            <a:ln w="28575" cap="rnd">
              <a:solidFill>
                <a:schemeClr val="bg2">
                  <a:lumMod val="75000"/>
                </a:schemeClr>
              </a:solidFill>
              <a:round/>
            </a:ln>
            <a:effectLst/>
          </c:spPr>
          <c:marker>
            <c:symbol val="none"/>
          </c:marker>
          <c:dPt>
            <c:idx val="1"/>
            <c:marker>
              <c:symbol val="none"/>
            </c:marker>
            <c:bubble3D val="0"/>
            <c:extLst>
              <c:ext xmlns:c16="http://schemas.microsoft.com/office/drawing/2014/chart" uri="{C3380CC4-5D6E-409C-BE32-E72D297353CC}">
                <c16:uniqueId val="{00000004-50BC-44CD-BC3F-8921768B5D5D}"/>
              </c:ext>
            </c:extLst>
          </c:dPt>
          <c:dPt>
            <c:idx val="3"/>
            <c:marker>
              <c:symbol val="none"/>
            </c:marker>
            <c:bubble3D val="0"/>
            <c:extLst>
              <c:ext xmlns:c16="http://schemas.microsoft.com/office/drawing/2014/chart" uri="{C3380CC4-5D6E-409C-BE32-E72D297353CC}">
                <c16:uniqueId val="{00000005-50BC-44CD-BC3F-8921768B5D5D}"/>
              </c:ext>
            </c:extLst>
          </c:dPt>
          <c:dPt>
            <c:idx val="5"/>
            <c:marker>
              <c:symbol val="none"/>
            </c:marker>
            <c:bubble3D val="0"/>
            <c:extLst>
              <c:ext xmlns:c16="http://schemas.microsoft.com/office/drawing/2014/chart" uri="{C3380CC4-5D6E-409C-BE32-E72D297353CC}">
                <c16:uniqueId val="{00000006-50BC-44CD-BC3F-8921768B5D5D}"/>
              </c:ext>
            </c:extLst>
          </c:dPt>
          <c:dPt>
            <c:idx val="7"/>
            <c:marker>
              <c:symbol val="none"/>
            </c:marker>
            <c:bubble3D val="0"/>
            <c:extLst>
              <c:ext xmlns:c16="http://schemas.microsoft.com/office/drawing/2014/chart" uri="{C3380CC4-5D6E-409C-BE32-E72D297353CC}">
                <c16:uniqueId val="{00000007-50BC-44CD-BC3F-8921768B5D5D}"/>
              </c:ext>
            </c:extLst>
          </c:dPt>
          <c:dPt>
            <c:idx val="9"/>
            <c:marker>
              <c:symbol val="none"/>
            </c:marker>
            <c:bubble3D val="0"/>
            <c:extLst>
              <c:ext xmlns:c16="http://schemas.microsoft.com/office/drawing/2014/chart" uri="{C3380CC4-5D6E-409C-BE32-E72D297353CC}">
                <c16:uniqueId val="{00000008-50BC-44CD-BC3F-8921768B5D5D}"/>
              </c:ext>
            </c:extLst>
          </c:dPt>
          <c:dPt>
            <c:idx val="11"/>
            <c:marker>
              <c:symbol val="none"/>
            </c:marker>
            <c:bubble3D val="0"/>
            <c:extLst>
              <c:ext xmlns:c16="http://schemas.microsoft.com/office/drawing/2014/chart" uri="{C3380CC4-5D6E-409C-BE32-E72D297353CC}">
                <c16:uniqueId val="{00000009-50BC-44CD-BC3F-8921768B5D5D}"/>
              </c:ext>
            </c:extLst>
          </c:dPt>
          <c:dLbls>
            <c:dLbl>
              <c:idx val="1"/>
              <c:layout>
                <c:manualLayout>
                  <c:x val="-4.8169623526847408E-2"/>
                  <c:y val="0.1455213902371798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0BC-44CD-BC3F-8921768B5D5D}"/>
                </c:ext>
              </c:extLst>
            </c:dLbl>
            <c:dLbl>
              <c:idx val="3"/>
              <c:layout>
                <c:manualLayout>
                  <c:x val="-5.2845714050068777E-2"/>
                  <c:y val="0.132492533199647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0BC-44CD-BC3F-8921768B5D5D}"/>
                </c:ext>
              </c:extLst>
            </c:dLbl>
            <c:dLbl>
              <c:idx val="5"/>
              <c:layout>
                <c:manualLayout>
                  <c:x val="-4.3493533003625996E-2"/>
                  <c:y val="0.1368354855454919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0BC-44CD-BC3F-8921768B5D5D}"/>
                </c:ext>
              </c:extLst>
            </c:dLbl>
            <c:dLbl>
              <c:idx val="7"/>
              <c:layout>
                <c:manualLayout>
                  <c:x val="-6.6873985619732956E-2"/>
                  <c:y val="9.34059620870519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0BC-44CD-BC3F-8921768B5D5D}"/>
                </c:ext>
              </c:extLst>
            </c:dLbl>
            <c:dLbl>
              <c:idx val="9"/>
              <c:layout>
                <c:manualLayout>
                  <c:x val="-5.9859849834900954E-2"/>
                  <c:y val="9.7748914432895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0BC-44CD-BC3F-8921768B5D5D}"/>
                </c:ext>
              </c:extLst>
            </c:dLbl>
            <c:dLbl>
              <c:idx val="11"/>
              <c:layout>
                <c:manualLayout>
                  <c:x val="-3.1485185261551786E-2"/>
                  <c:y val="0.1238066285079599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0BC-44CD-BC3F-8921768B5D5D}"/>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for Dasboard 2'!$A$2:$A$14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 for Dasboard 2'!$B$2:$B$14</c:f>
              <c:numCache>
                <c:formatCode>"$"#,##0.00,,"M"</c:formatCode>
                <c:ptCount val="12"/>
                <c:pt idx="0">
                  <c:v>7878885</c:v>
                </c:pt>
                <c:pt idx="1">
                  <c:v>6643889</c:v>
                </c:pt>
                <c:pt idx="2">
                  <c:v>7569683</c:v>
                </c:pt>
                <c:pt idx="3">
                  <c:v>6943099</c:v>
                </c:pt>
                <c:pt idx="4">
                  <c:v>7429026</c:v>
                </c:pt>
                <c:pt idx="5">
                  <c:v>7206118</c:v>
                </c:pt>
                <c:pt idx="6">
                  <c:v>7588660</c:v>
                </c:pt>
                <c:pt idx="7">
                  <c:v>2021735</c:v>
                </c:pt>
                <c:pt idx="8">
                  <c:v>1967804</c:v>
                </c:pt>
                <c:pt idx="9">
                  <c:v>2327035</c:v>
                </c:pt>
                <c:pt idx="10">
                  <c:v>2026221</c:v>
                </c:pt>
                <c:pt idx="11">
                  <c:v>1965728</c:v>
                </c:pt>
              </c:numCache>
            </c:numRef>
          </c:val>
          <c:smooth val="0"/>
          <c:extLst>
            <c:ext xmlns:c16="http://schemas.microsoft.com/office/drawing/2014/chart" uri="{C3380CC4-5D6E-409C-BE32-E72D297353CC}">
              <c16:uniqueId val="{00000000-50BC-44CD-BC3F-8921768B5D5D}"/>
            </c:ext>
          </c:extLst>
        </c:ser>
        <c:ser>
          <c:idx val="1"/>
          <c:order val="1"/>
          <c:tx>
            <c:strRef>
              <c:f>'Pivots for Dasboard 2'!$C$1</c:f>
              <c:strCache>
                <c:ptCount val="1"/>
                <c:pt idx="0">
                  <c:v>MoM %</c:v>
                </c:pt>
              </c:strCache>
            </c:strRef>
          </c:tx>
          <c:spPr>
            <a:ln w="28575" cap="rnd">
              <a:solidFill>
                <a:schemeClr val="tx1">
                  <a:lumMod val="95000"/>
                  <a:lumOff val="5000"/>
                </a:schemeClr>
              </a:solidFill>
              <a:round/>
            </a:ln>
            <a:effectLst/>
          </c:spPr>
          <c:marker>
            <c:symbol val="none"/>
          </c:marker>
          <c:dPt>
            <c:idx val="7"/>
            <c:marker>
              <c:symbol val="none"/>
            </c:marker>
            <c:bubble3D val="0"/>
            <c:extLst>
              <c:ext xmlns:c16="http://schemas.microsoft.com/office/drawing/2014/chart" uri="{C3380CC4-5D6E-409C-BE32-E72D297353CC}">
                <c16:uniqueId val="{00000003-50BC-44CD-BC3F-8921768B5D5D}"/>
              </c:ext>
            </c:extLst>
          </c:dPt>
          <c:dLbls>
            <c:dLbl>
              <c:idx val="7"/>
              <c:layout>
                <c:manualLayout>
                  <c:x val="-4.7821552426492858E-2"/>
                  <c:y val="8.83598319191235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0BC-44CD-BC3F-8921768B5D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for Dasboard 2'!$A$2:$A$14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 for Dasboard 2'!$C$2:$C$14</c:f>
              <c:numCache>
                <c:formatCode>0%;\-0%;0%</c:formatCode>
                <c:ptCount val="12"/>
              </c:numCache>
            </c:numRef>
          </c:val>
          <c:smooth val="0"/>
          <c:extLst>
            <c:ext xmlns:c16="http://schemas.microsoft.com/office/drawing/2014/chart" uri="{C3380CC4-5D6E-409C-BE32-E72D297353CC}">
              <c16:uniqueId val="{00000001-50BC-44CD-BC3F-8921768B5D5D}"/>
            </c:ext>
          </c:extLst>
        </c:ser>
        <c:dLbls>
          <c:dLblPos val="t"/>
          <c:showLegendKey val="0"/>
          <c:showVal val="1"/>
          <c:showCatName val="0"/>
          <c:showSerName val="0"/>
          <c:showPercent val="0"/>
          <c:showBubbleSize val="0"/>
        </c:dLbls>
        <c:smooth val="0"/>
        <c:axId val="1024266959"/>
        <c:axId val="1024258799"/>
      </c:lineChart>
      <c:catAx>
        <c:axId val="1024266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258799"/>
        <c:crosses val="autoZero"/>
        <c:auto val="1"/>
        <c:lblAlgn val="ctr"/>
        <c:lblOffset val="100"/>
        <c:noMultiLvlLbl val="0"/>
      </c:catAx>
      <c:valAx>
        <c:axId val="1024258799"/>
        <c:scaling>
          <c:orientation val="minMax"/>
        </c:scaling>
        <c:delete val="1"/>
        <c:axPos val="l"/>
        <c:numFmt formatCode="&quot;$&quot;#,##0.00,,&quot;M&quot;" sourceLinked="1"/>
        <c:majorTickMark val="out"/>
        <c:minorTickMark val="none"/>
        <c:tickLblPos val="nextTo"/>
        <c:crossAx val="1024266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[B&amp;J_Biscuit_BI.xlsx]Pivots for Dasboard 2!Geographic Area</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38875480249056"/>
          <c:y val="8.7308326246385223E-2"/>
          <c:w val="0.60618284978800829"/>
          <c:h val="0.81756205446756336"/>
        </c:manualLayout>
      </c:layout>
      <c:barChart>
        <c:barDir val="bar"/>
        <c:grouping val="clustered"/>
        <c:varyColors val="0"/>
        <c:ser>
          <c:idx val="0"/>
          <c:order val="0"/>
          <c:tx>
            <c:strRef>
              <c:f>'Pivots for Dasboard 2'!$F$15</c:f>
              <c:strCache>
                <c:ptCount val="1"/>
                <c:pt idx="0">
                  <c:v>Revenue Toggle Currency</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for Dasboard 2'!$E$16:$E$26</c:f>
              <c:strCache>
                <c:ptCount val="10"/>
                <c:pt idx="0">
                  <c:v>Chicago</c:v>
                </c:pt>
                <c:pt idx="1">
                  <c:v>Dallas</c:v>
                </c:pt>
                <c:pt idx="2">
                  <c:v>Houston</c:v>
                </c:pt>
                <c:pt idx="3">
                  <c:v>Los Angeles</c:v>
                </c:pt>
                <c:pt idx="4">
                  <c:v>New York</c:v>
                </c:pt>
                <c:pt idx="5">
                  <c:v>Philadelphia</c:v>
                </c:pt>
                <c:pt idx="6">
                  <c:v>Phoenix</c:v>
                </c:pt>
                <c:pt idx="7">
                  <c:v>San Antonio</c:v>
                </c:pt>
                <c:pt idx="8">
                  <c:v>San Diego</c:v>
                </c:pt>
                <c:pt idx="9">
                  <c:v>San Jose</c:v>
                </c:pt>
              </c:strCache>
            </c:strRef>
          </c:cat>
          <c:val>
            <c:numRef>
              <c:f>'Pivots for Dasboard 2'!$F$16:$F$26</c:f>
              <c:numCache>
                <c:formatCode>"$"#,##0.00,,"M"</c:formatCode>
                <c:ptCount val="10"/>
                <c:pt idx="0">
                  <c:v>5666565</c:v>
                </c:pt>
                <c:pt idx="1">
                  <c:v>6128566</c:v>
                </c:pt>
                <c:pt idx="2">
                  <c:v>6179951</c:v>
                </c:pt>
                <c:pt idx="3">
                  <c:v>6066717</c:v>
                </c:pt>
                <c:pt idx="4">
                  <c:v>5776850</c:v>
                </c:pt>
                <c:pt idx="5">
                  <c:v>6315796</c:v>
                </c:pt>
                <c:pt idx="6">
                  <c:v>5710119</c:v>
                </c:pt>
                <c:pt idx="7">
                  <c:v>7343282</c:v>
                </c:pt>
                <c:pt idx="8">
                  <c:v>6036613</c:v>
                </c:pt>
                <c:pt idx="9">
                  <c:v>6343424</c:v>
                </c:pt>
              </c:numCache>
            </c:numRef>
          </c:val>
          <c:extLst>
            <c:ext xmlns:c16="http://schemas.microsoft.com/office/drawing/2014/chart" uri="{C3380CC4-5D6E-409C-BE32-E72D297353CC}">
              <c16:uniqueId val="{00000000-C3DF-4A74-A035-640DF171219B}"/>
            </c:ext>
          </c:extLst>
        </c:ser>
        <c:ser>
          <c:idx val="1"/>
          <c:order val="1"/>
          <c:tx>
            <c:strRef>
              <c:f>'Pivots for Dasboard 2'!$G$15</c:f>
              <c:strCache>
                <c:ptCount val="1"/>
                <c:pt idx="0">
                  <c:v>Revenue Toggle %</c:v>
                </c:pt>
              </c:strCache>
            </c:strRef>
          </c:tx>
          <c:spPr>
            <a:solidFill>
              <a:schemeClr val="tx1">
                <a:lumMod val="85000"/>
                <a:lumOff val="1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for Dasboard 2'!$E$16:$E$26</c:f>
              <c:strCache>
                <c:ptCount val="10"/>
                <c:pt idx="0">
                  <c:v>Chicago</c:v>
                </c:pt>
                <c:pt idx="1">
                  <c:v>Dallas</c:v>
                </c:pt>
                <c:pt idx="2">
                  <c:v>Houston</c:v>
                </c:pt>
                <c:pt idx="3">
                  <c:v>Los Angeles</c:v>
                </c:pt>
                <c:pt idx="4">
                  <c:v>New York</c:v>
                </c:pt>
                <c:pt idx="5">
                  <c:v>Philadelphia</c:v>
                </c:pt>
                <c:pt idx="6">
                  <c:v>Phoenix</c:v>
                </c:pt>
                <c:pt idx="7">
                  <c:v>San Antonio</c:v>
                </c:pt>
                <c:pt idx="8">
                  <c:v>San Diego</c:v>
                </c:pt>
                <c:pt idx="9">
                  <c:v>San Jose</c:v>
                </c:pt>
              </c:strCache>
            </c:strRef>
          </c:cat>
          <c:val>
            <c:numRef>
              <c:f>'Pivots for Dasboard 2'!$G$16:$G$26</c:f>
              <c:numCache>
                <c:formatCode>0%;\-0%;0%</c:formatCode>
                <c:ptCount val="10"/>
              </c:numCache>
            </c:numRef>
          </c:val>
          <c:extLst>
            <c:ext xmlns:c16="http://schemas.microsoft.com/office/drawing/2014/chart" uri="{C3380CC4-5D6E-409C-BE32-E72D297353CC}">
              <c16:uniqueId val="{00000001-C3DF-4A74-A035-640DF171219B}"/>
            </c:ext>
          </c:extLst>
        </c:ser>
        <c:dLbls>
          <c:dLblPos val="outEnd"/>
          <c:showLegendKey val="0"/>
          <c:showVal val="1"/>
          <c:showCatName val="0"/>
          <c:showSerName val="0"/>
          <c:showPercent val="0"/>
          <c:showBubbleSize val="0"/>
        </c:dLbls>
        <c:gapWidth val="120"/>
        <c:overlap val="100"/>
        <c:axId val="1024285199"/>
        <c:axId val="1024310159"/>
      </c:barChart>
      <c:catAx>
        <c:axId val="1024285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310159"/>
        <c:crosses val="autoZero"/>
        <c:auto val="1"/>
        <c:lblAlgn val="ctr"/>
        <c:lblOffset val="100"/>
        <c:noMultiLvlLbl val="0"/>
      </c:catAx>
      <c:valAx>
        <c:axId val="1024310159"/>
        <c:scaling>
          <c:orientation val="minMax"/>
        </c:scaling>
        <c:delete val="1"/>
        <c:axPos val="b"/>
        <c:numFmt formatCode="&quot;$&quot;#,##0.00,,&quot;M&quot;" sourceLinked="1"/>
        <c:majorTickMark val="none"/>
        <c:minorTickMark val="none"/>
        <c:tickLblPos val="nextTo"/>
        <c:crossAx val="1024285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[B&amp;J_Biscuit_BI.xlsx]Pivots for Dasboard 2!PivotTable8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2">
                <a:lumMod val="1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326856086281768E-2"/>
          <c:y val="0.16262560375448046"/>
          <c:w val="0.89731274621641421"/>
          <c:h val="0.53144529534091234"/>
        </c:manualLayout>
      </c:layout>
      <c:lineChart>
        <c:grouping val="standard"/>
        <c:varyColors val="0"/>
        <c:ser>
          <c:idx val="0"/>
          <c:order val="0"/>
          <c:tx>
            <c:strRef>
              <c:f>'Pivots for Dasboard 2'!$O$1</c:f>
              <c:strCache>
                <c:ptCount val="1"/>
                <c:pt idx="0">
                  <c:v>Revenue Toggle Currency</c:v>
                </c:pt>
              </c:strCache>
            </c:strRef>
          </c:tx>
          <c:spPr>
            <a:ln w="28575" cap="rnd">
              <a:solidFill>
                <a:schemeClr val="bg2">
                  <a:lumMod val="75000"/>
                </a:schemeClr>
              </a:solidFill>
              <a:round/>
            </a:ln>
            <a:effectLst/>
          </c:spPr>
          <c:marker>
            <c:symbol val="none"/>
          </c:marker>
          <c:cat>
            <c:strRef>
              <c:f>'Pivots for Dasboard 2'!$N$2:$N$55</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'Pivots for Dasboard 2'!$O$2:$O$55</c:f>
              <c:numCache>
                <c:formatCode>"$"#,##0.00,,"M"</c:formatCode>
                <c:ptCount val="53"/>
                <c:pt idx="0">
                  <c:v>1689247</c:v>
                </c:pt>
                <c:pt idx="1">
                  <c:v>1739446</c:v>
                </c:pt>
                <c:pt idx="2">
                  <c:v>1722981</c:v>
                </c:pt>
                <c:pt idx="3">
                  <c:v>1628227</c:v>
                </c:pt>
                <c:pt idx="4">
                  <c:v>1902898</c:v>
                </c:pt>
                <c:pt idx="5">
                  <c:v>1433708</c:v>
                </c:pt>
                <c:pt idx="6">
                  <c:v>1745144</c:v>
                </c:pt>
                <c:pt idx="7">
                  <c:v>1595089</c:v>
                </c:pt>
                <c:pt idx="8">
                  <c:v>1573162</c:v>
                </c:pt>
                <c:pt idx="9">
                  <c:v>1954525</c:v>
                </c:pt>
                <c:pt idx="10">
                  <c:v>1550169</c:v>
                </c:pt>
                <c:pt idx="11">
                  <c:v>1654436</c:v>
                </c:pt>
                <c:pt idx="12">
                  <c:v>1668804</c:v>
                </c:pt>
                <c:pt idx="13">
                  <c:v>1560296</c:v>
                </c:pt>
                <c:pt idx="14">
                  <c:v>1610848</c:v>
                </c:pt>
                <c:pt idx="15">
                  <c:v>1580983</c:v>
                </c:pt>
                <c:pt idx="16">
                  <c:v>1691865</c:v>
                </c:pt>
                <c:pt idx="17">
                  <c:v>1655811</c:v>
                </c:pt>
                <c:pt idx="18">
                  <c:v>1672568</c:v>
                </c:pt>
                <c:pt idx="19">
                  <c:v>1610860</c:v>
                </c:pt>
                <c:pt idx="20">
                  <c:v>1726261</c:v>
                </c:pt>
                <c:pt idx="21">
                  <c:v>1847988</c:v>
                </c:pt>
                <c:pt idx="22">
                  <c:v>1643820</c:v>
                </c:pt>
                <c:pt idx="23">
                  <c:v>1800114</c:v>
                </c:pt>
                <c:pt idx="24">
                  <c:v>1562273</c:v>
                </c:pt>
                <c:pt idx="25">
                  <c:v>1587897</c:v>
                </c:pt>
                <c:pt idx="26">
                  <c:v>1708602</c:v>
                </c:pt>
                <c:pt idx="27">
                  <c:v>1683953</c:v>
                </c:pt>
                <c:pt idx="28">
                  <c:v>1810300</c:v>
                </c:pt>
                <c:pt idx="29">
                  <c:v>1581863</c:v>
                </c:pt>
                <c:pt idx="30">
                  <c:v>1241336</c:v>
                </c:pt>
                <c:pt idx="31">
                  <c:v>517386</c:v>
                </c:pt>
                <c:pt idx="32">
                  <c:v>455524</c:v>
                </c:pt>
                <c:pt idx="33">
                  <c:v>360756</c:v>
                </c:pt>
                <c:pt idx="34">
                  <c:v>511955</c:v>
                </c:pt>
                <c:pt idx="35">
                  <c:v>446224</c:v>
                </c:pt>
                <c:pt idx="36">
                  <c:v>395443</c:v>
                </c:pt>
                <c:pt idx="37">
                  <c:v>533048</c:v>
                </c:pt>
                <c:pt idx="38">
                  <c:v>499129</c:v>
                </c:pt>
                <c:pt idx="39">
                  <c:v>490994</c:v>
                </c:pt>
                <c:pt idx="40">
                  <c:v>473367</c:v>
                </c:pt>
                <c:pt idx="41">
                  <c:v>525999</c:v>
                </c:pt>
                <c:pt idx="42">
                  <c:v>514539</c:v>
                </c:pt>
                <c:pt idx="43">
                  <c:v>522885</c:v>
                </c:pt>
                <c:pt idx="44">
                  <c:v>496080</c:v>
                </c:pt>
                <c:pt idx="45">
                  <c:v>545775</c:v>
                </c:pt>
                <c:pt idx="46">
                  <c:v>363431</c:v>
                </c:pt>
                <c:pt idx="47">
                  <c:v>514146</c:v>
                </c:pt>
                <c:pt idx="48">
                  <c:v>411942</c:v>
                </c:pt>
                <c:pt idx="49">
                  <c:v>485531</c:v>
                </c:pt>
                <c:pt idx="50">
                  <c:v>475897</c:v>
                </c:pt>
                <c:pt idx="51">
                  <c:v>449912</c:v>
                </c:pt>
                <c:pt idx="52">
                  <c:v>142446</c:v>
                </c:pt>
              </c:numCache>
            </c:numRef>
          </c:val>
          <c:smooth val="0"/>
          <c:extLst>
            <c:ext xmlns:c16="http://schemas.microsoft.com/office/drawing/2014/chart" uri="{C3380CC4-5D6E-409C-BE32-E72D297353CC}">
              <c16:uniqueId val="{00000000-BDA4-462B-A5AC-C96D8682E597}"/>
            </c:ext>
          </c:extLst>
        </c:ser>
        <c:ser>
          <c:idx val="1"/>
          <c:order val="1"/>
          <c:tx>
            <c:strRef>
              <c:f>'Pivots for Dasboard 2'!$P$1</c:f>
              <c:strCache>
                <c:ptCount val="1"/>
                <c:pt idx="0">
                  <c:v>WoW %</c:v>
                </c:pt>
              </c:strCache>
            </c:strRef>
          </c:tx>
          <c:spPr>
            <a:ln w="28575" cap="rnd">
              <a:solidFill>
                <a:schemeClr val="bg2">
                  <a:lumMod val="10000"/>
                </a:schemeClr>
              </a:solidFill>
              <a:round/>
            </a:ln>
            <a:effectLst/>
          </c:spPr>
          <c:marker>
            <c:symbol val="none"/>
          </c:marker>
          <c:cat>
            <c:strRef>
              <c:f>'Pivots for Dasboard 2'!$N$2:$N$55</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'Pivots for Dasboard 2'!$P$2:$P$55</c:f>
              <c:numCache>
                <c:formatCode>0%;\-0%;0%</c:formatCode>
                <c:ptCount val="53"/>
              </c:numCache>
            </c:numRef>
          </c:val>
          <c:smooth val="0"/>
          <c:extLst>
            <c:ext xmlns:c16="http://schemas.microsoft.com/office/drawing/2014/chart" uri="{C3380CC4-5D6E-409C-BE32-E72D297353CC}">
              <c16:uniqueId val="{00000001-BDA4-462B-A5AC-C96D8682E597}"/>
            </c:ext>
          </c:extLst>
        </c:ser>
        <c:dLbls>
          <c:showLegendKey val="0"/>
          <c:showVal val="0"/>
          <c:showCatName val="0"/>
          <c:showSerName val="0"/>
          <c:showPercent val="0"/>
          <c:showBubbleSize val="0"/>
        </c:dLbls>
        <c:smooth val="0"/>
        <c:axId val="750220159"/>
        <c:axId val="750242239"/>
      </c:lineChart>
      <c:catAx>
        <c:axId val="7502201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242239"/>
        <c:crosses val="autoZero"/>
        <c:auto val="1"/>
        <c:lblAlgn val="ctr"/>
        <c:lblOffset val="100"/>
        <c:noMultiLvlLbl val="0"/>
      </c:catAx>
      <c:valAx>
        <c:axId val="750242239"/>
        <c:scaling>
          <c:orientation val="minMax"/>
        </c:scaling>
        <c:delete val="1"/>
        <c:axPos val="l"/>
        <c:numFmt formatCode="&quot;$&quot;#,##0.00,,&quot;M&quot;" sourceLinked="1"/>
        <c:majorTickMark val="out"/>
        <c:minorTickMark val="none"/>
        <c:tickLblPos val="nextTo"/>
        <c:crossAx val="750220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[B&amp;J_Biscuit_BI.xlsx]Pivots for Dasboard 2!Product Brand</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and % by Brands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9444475115401"/>
          <c:y val="0.1293928311890058"/>
          <c:w val="0.49036202745288465"/>
          <c:h val="0.65730459061634827"/>
        </c:manualLayout>
      </c:layout>
      <c:barChart>
        <c:barDir val="bar"/>
        <c:grouping val="clustered"/>
        <c:varyColors val="0"/>
        <c:ser>
          <c:idx val="0"/>
          <c:order val="0"/>
          <c:tx>
            <c:strRef>
              <c:f>'Pivots for Dasboard 2'!$B$16</c:f>
              <c:strCache>
                <c:ptCount val="1"/>
                <c:pt idx="0">
                  <c:v>Revenue Toggle Currency</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for Dasboard 2'!$A$17:$A$27</c:f>
              <c:strCache>
                <c:ptCount val="10"/>
                <c:pt idx="0">
                  <c:v>Butter Crunch</c:v>
                </c:pt>
                <c:pt idx="1">
                  <c:v>Caramel Biscuits</c:v>
                </c:pt>
                <c:pt idx="2">
                  <c:v>Choco Delight</c:v>
                </c:pt>
                <c:pt idx="3">
                  <c:v>Cinnamon Swirls</c:v>
                </c:pt>
                <c:pt idx="4">
                  <c:v>Ginger Snaps</c:v>
                </c:pt>
                <c:pt idx="5">
                  <c:v>Lemon Crisps</c:v>
                </c:pt>
                <c:pt idx="6">
                  <c:v>Oatmeal Cookies</c:v>
                </c:pt>
                <c:pt idx="7">
                  <c:v>Peanut Butter Bites</c:v>
                </c:pt>
                <c:pt idx="8">
                  <c:v>Shortbread</c:v>
                </c:pt>
                <c:pt idx="9">
                  <c:v>Vanilla Wafers</c:v>
                </c:pt>
              </c:strCache>
            </c:strRef>
          </c:cat>
          <c:val>
            <c:numRef>
              <c:f>'Pivots for Dasboard 2'!$B$17:$B$27</c:f>
              <c:numCache>
                <c:formatCode>"$"#,##0.00,,"M"</c:formatCode>
                <c:ptCount val="10"/>
                <c:pt idx="0">
                  <c:v>3436081</c:v>
                </c:pt>
                <c:pt idx="1">
                  <c:v>6562820</c:v>
                </c:pt>
                <c:pt idx="2">
                  <c:v>1485815</c:v>
                </c:pt>
                <c:pt idx="3">
                  <c:v>4071340</c:v>
                </c:pt>
                <c:pt idx="4">
                  <c:v>8983660</c:v>
                </c:pt>
                <c:pt idx="5">
                  <c:v>2650644</c:v>
                </c:pt>
                <c:pt idx="6">
                  <c:v>6606313</c:v>
                </c:pt>
                <c:pt idx="7">
                  <c:v>2218230</c:v>
                </c:pt>
                <c:pt idx="8">
                  <c:v>13973760</c:v>
                </c:pt>
                <c:pt idx="9">
                  <c:v>11579220</c:v>
                </c:pt>
              </c:numCache>
            </c:numRef>
          </c:val>
          <c:extLst>
            <c:ext xmlns:c16="http://schemas.microsoft.com/office/drawing/2014/chart" uri="{C3380CC4-5D6E-409C-BE32-E72D297353CC}">
              <c16:uniqueId val="{00000000-7191-4EB3-9F6F-28C9FB501739}"/>
            </c:ext>
          </c:extLst>
        </c:ser>
        <c:ser>
          <c:idx val="1"/>
          <c:order val="1"/>
          <c:tx>
            <c:strRef>
              <c:f>'Pivots for Dasboard 2'!$C$16</c:f>
              <c:strCache>
                <c:ptCount val="1"/>
                <c:pt idx="0">
                  <c:v>Revenue Toggle %</c:v>
                </c:pt>
              </c:strCache>
            </c:strRef>
          </c:tx>
          <c:spPr>
            <a:solidFill>
              <a:schemeClr val="tx1">
                <a:lumMod val="85000"/>
                <a:lumOff val="1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for Dasboard 2'!$A$17:$A$27</c:f>
              <c:strCache>
                <c:ptCount val="10"/>
                <c:pt idx="0">
                  <c:v>Butter Crunch</c:v>
                </c:pt>
                <c:pt idx="1">
                  <c:v>Caramel Biscuits</c:v>
                </c:pt>
                <c:pt idx="2">
                  <c:v>Choco Delight</c:v>
                </c:pt>
                <c:pt idx="3">
                  <c:v>Cinnamon Swirls</c:v>
                </c:pt>
                <c:pt idx="4">
                  <c:v>Ginger Snaps</c:v>
                </c:pt>
                <c:pt idx="5">
                  <c:v>Lemon Crisps</c:v>
                </c:pt>
                <c:pt idx="6">
                  <c:v>Oatmeal Cookies</c:v>
                </c:pt>
                <c:pt idx="7">
                  <c:v>Peanut Butter Bites</c:v>
                </c:pt>
                <c:pt idx="8">
                  <c:v>Shortbread</c:v>
                </c:pt>
                <c:pt idx="9">
                  <c:v>Vanilla Wafers</c:v>
                </c:pt>
              </c:strCache>
            </c:strRef>
          </c:cat>
          <c:val>
            <c:numRef>
              <c:f>'Pivots for Dasboard 2'!$C$17:$C$27</c:f>
              <c:numCache>
                <c:formatCode>0%;\-0%;0%</c:formatCode>
                <c:ptCount val="10"/>
              </c:numCache>
            </c:numRef>
          </c:val>
          <c:extLst>
            <c:ext xmlns:c16="http://schemas.microsoft.com/office/drawing/2014/chart" uri="{C3380CC4-5D6E-409C-BE32-E72D297353CC}">
              <c16:uniqueId val="{00000001-7191-4EB3-9F6F-28C9FB501739}"/>
            </c:ext>
          </c:extLst>
        </c:ser>
        <c:dLbls>
          <c:dLblPos val="outEnd"/>
          <c:showLegendKey val="0"/>
          <c:showVal val="1"/>
          <c:showCatName val="0"/>
          <c:showSerName val="0"/>
          <c:showPercent val="0"/>
          <c:showBubbleSize val="0"/>
        </c:dLbls>
        <c:gapWidth val="30"/>
        <c:overlap val="60"/>
        <c:axId val="912415375"/>
        <c:axId val="912412495"/>
      </c:barChart>
      <c:catAx>
        <c:axId val="912415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412495"/>
        <c:crosses val="autoZero"/>
        <c:auto val="1"/>
        <c:lblAlgn val="ctr"/>
        <c:lblOffset val="100"/>
        <c:noMultiLvlLbl val="0"/>
      </c:catAx>
      <c:valAx>
        <c:axId val="912412495"/>
        <c:scaling>
          <c:orientation val="minMax"/>
        </c:scaling>
        <c:delete val="0"/>
        <c:axPos val="b"/>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415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[B&amp;J_Biscuit_BI.xlsx]Pivots for Dasboard 2!Revenue Age Group</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and % by AgeGroup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08135829754189"/>
          <c:y val="5.0925925925925923E-2"/>
          <c:w val="0.74685375286108791"/>
          <c:h val="0.79224482356372117"/>
        </c:manualLayout>
      </c:layout>
      <c:barChart>
        <c:barDir val="bar"/>
        <c:grouping val="clustered"/>
        <c:varyColors val="0"/>
        <c:ser>
          <c:idx val="0"/>
          <c:order val="0"/>
          <c:tx>
            <c:strRef>
              <c:f>'Pivots for Dasboard 2'!$F$8</c:f>
              <c:strCache>
                <c:ptCount val="1"/>
                <c:pt idx="0">
                  <c:v>Revenue Toggle Currency</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for Dasboard 2'!$E$9:$E$13</c:f>
              <c:strCache>
                <c:ptCount val="4"/>
                <c:pt idx="0">
                  <c:v>18-29</c:v>
                </c:pt>
                <c:pt idx="1">
                  <c:v>30-44</c:v>
                </c:pt>
                <c:pt idx="2">
                  <c:v>45-59</c:v>
                </c:pt>
                <c:pt idx="3">
                  <c:v>60+</c:v>
                </c:pt>
              </c:strCache>
            </c:strRef>
          </c:cat>
          <c:val>
            <c:numRef>
              <c:f>'Pivots for Dasboard 2'!$F$9:$F$13</c:f>
              <c:numCache>
                <c:formatCode>"$"#,##0.00,,"M"</c:formatCode>
                <c:ptCount val="4"/>
                <c:pt idx="0">
                  <c:v>10044922</c:v>
                </c:pt>
                <c:pt idx="1">
                  <c:v>14430458</c:v>
                </c:pt>
                <c:pt idx="2">
                  <c:v>14636232</c:v>
                </c:pt>
                <c:pt idx="3">
                  <c:v>22456271</c:v>
                </c:pt>
              </c:numCache>
            </c:numRef>
          </c:val>
          <c:extLst>
            <c:ext xmlns:c16="http://schemas.microsoft.com/office/drawing/2014/chart" uri="{C3380CC4-5D6E-409C-BE32-E72D297353CC}">
              <c16:uniqueId val="{00000000-6166-41B4-8C54-3797BCB1C597}"/>
            </c:ext>
          </c:extLst>
        </c:ser>
        <c:ser>
          <c:idx val="1"/>
          <c:order val="1"/>
          <c:tx>
            <c:strRef>
              <c:f>'Pivots for Dasboard 2'!$G$8</c:f>
              <c:strCache>
                <c:ptCount val="1"/>
                <c:pt idx="0">
                  <c:v>Revenue Toggle %</c:v>
                </c:pt>
              </c:strCache>
            </c:strRef>
          </c:tx>
          <c:spPr>
            <a:solidFill>
              <a:schemeClr val="tx1">
                <a:lumMod val="85000"/>
                <a:lumOff val="1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for Dasboard 2'!$E$9:$E$13</c:f>
              <c:strCache>
                <c:ptCount val="4"/>
                <c:pt idx="0">
                  <c:v>18-29</c:v>
                </c:pt>
                <c:pt idx="1">
                  <c:v>30-44</c:v>
                </c:pt>
                <c:pt idx="2">
                  <c:v>45-59</c:v>
                </c:pt>
                <c:pt idx="3">
                  <c:v>60+</c:v>
                </c:pt>
              </c:strCache>
            </c:strRef>
          </c:cat>
          <c:val>
            <c:numRef>
              <c:f>'Pivots for Dasboard 2'!$G$9:$G$13</c:f>
              <c:numCache>
                <c:formatCode>0%;\-0%;0%</c:formatCode>
                <c:ptCount val="4"/>
              </c:numCache>
            </c:numRef>
          </c:val>
          <c:extLst>
            <c:ext xmlns:c16="http://schemas.microsoft.com/office/drawing/2014/chart" uri="{C3380CC4-5D6E-409C-BE32-E72D297353CC}">
              <c16:uniqueId val="{00000001-6166-41B4-8C54-3797BCB1C597}"/>
            </c:ext>
          </c:extLst>
        </c:ser>
        <c:dLbls>
          <c:dLblPos val="outEnd"/>
          <c:showLegendKey val="0"/>
          <c:showVal val="1"/>
          <c:showCatName val="0"/>
          <c:showSerName val="0"/>
          <c:showPercent val="0"/>
          <c:showBubbleSize val="0"/>
        </c:dLbls>
        <c:gapWidth val="182"/>
        <c:axId val="912428815"/>
        <c:axId val="912429295"/>
      </c:barChart>
      <c:catAx>
        <c:axId val="912428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429295"/>
        <c:crosses val="autoZero"/>
        <c:auto val="1"/>
        <c:lblAlgn val="ctr"/>
        <c:lblOffset val="100"/>
        <c:noMultiLvlLbl val="0"/>
      </c:catAx>
      <c:valAx>
        <c:axId val="912429295"/>
        <c:scaling>
          <c:orientation val="minMax"/>
        </c:scaling>
        <c:delete val="1"/>
        <c:axPos val="b"/>
        <c:numFmt formatCode="&quot;$&quot;#,##0.00,,&quot;M&quot;" sourceLinked="1"/>
        <c:majorTickMark val="none"/>
        <c:minorTickMark val="none"/>
        <c:tickLblPos val="nextTo"/>
        <c:crossAx val="912428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[B&amp;J_Biscuit_BI.xlsx]Pivots for Dasboard 2!PivotTable1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and %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7.1278429710376151E-2"/>
              <c:y val="0.21839413537289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5.1320469391470787E-2"/>
              <c:y val="0.204454084178883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1.4255685942075219E-2"/>
              <c:y val="-0.12081377701479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3012865904807553E-2"/>
              <c:y val="0.175236431200679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w="19050">
            <a:solidFill>
              <a:schemeClr val="lt1"/>
            </a:solidFill>
          </a:ln>
          <a:effectLst/>
        </c:spPr>
        <c:dLbl>
          <c:idx val="0"/>
          <c:layout>
            <c:manualLayout>
              <c:x val="-9.3389474142908505E-2"/>
              <c:y val="0.200270207086490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6.9177388254006295E-3"/>
              <c:y val="-0.145195900137705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1320469391470787E-2"/>
              <c:y val="0.204454084178883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1.4255685942075219E-2"/>
              <c:y val="-0.12081377701479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7.1278429710376151E-2"/>
              <c:y val="0.21839413537289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8.3012865904807553E-2"/>
              <c:y val="0.175236431200679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6.9177388254006295E-3"/>
              <c:y val="-0.145195900137705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9.3389474142908505E-2"/>
              <c:y val="0.200270207086490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solidFill>
          <a:ln w="19050">
            <a:solidFill>
              <a:schemeClr val="lt1"/>
            </a:solidFill>
          </a:ln>
          <a:effectLst/>
        </c:spPr>
        <c:dLbl>
          <c:idx val="0"/>
          <c:layout>
            <c:manualLayout>
              <c:x val="5.1320469391470787E-2"/>
              <c:y val="0.2044540841788834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lumMod val="60000"/>
              <a:lumOff val="40000"/>
            </a:schemeClr>
          </a:solidFill>
          <a:ln w="19050">
            <a:solidFill>
              <a:schemeClr val="lt1"/>
            </a:solidFill>
          </a:ln>
          <a:effectLst/>
        </c:spPr>
        <c:dLbl>
          <c:idx val="0"/>
          <c:layout>
            <c:manualLayout>
              <c:x val="1.4255685942075219E-2"/>
              <c:y val="-0.1208137770147948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bg2">
              <a:lumMod val="75000"/>
            </a:schemeClr>
          </a:solidFill>
          <a:ln w="19050">
            <a:solidFill>
              <a:schemeClr val="lt1"/>
            </a:solidFill>
          </a:ln>
          <a:effectLst/>
        </c:spPr>
        <c:dLbl>
          <c:idx val="0"/>
          <c:layout>
            <c:manualLayout>
              <c:x val="-7.1278429710376151E-2"/>
              <c:y val="0.218394135372898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bg1">
              <a:lumMod val="85000"/>
            </a:schemeClr>
          </a:solidFill>
          <a:ln w="19050">
            <a:noFill/>
          </a:ln>
          <a:effectLst/>
        </c:spPr>
        <c:dLbl>
          <c:idx val="0"/>
          <c:layout>
            <c:manualLayout>
              <c:x val="8.3012865904807553E-2"/>
              <c:y val="0.1752364312006790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1">
              <a:lumMod val="85000"/>
              <a:lumOff val="15000"/>
            </a:schemeClr>
          </a:solidFill>
          <a:ln w="19050">
            <a:noFill/>
          </a:ln>
          <a:effectLst/>
        </c:spPr>
        <c:dLbl>
          <c:idx val="0"/>
          <c:layout>
            <c:manualLayout>
              <c:x val="6.9177388254006295E-3"/>
              <c:y val="-0.14519590013770556"/>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2">
              <a:lumMod val="50000"/>
            </a:schemeClr>
          </a:solidFill>
          <a:ln w="19050">
            <a:noFill/>
          </a:ln>
          <a:effectLst/>
        </c:spPr>
        <c:dLbl>
          <c:idx val="0"/>
          <c:layout>
            <c:manualLayout>
              <c:x val="-9.3389474142908505E-2"/>
              <c:y val="0.2002702070864903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 for Dasboard 2'!$B$30</c:f>
              <c:strCache>
                <c:ptCount val="1"/>
                <c:pt idx="0">
                  <c:v>Revenue Toggle Currency</c:v>
                </c:pt>
              </c:strCache>
            </c:strRef>
          </c:tx>
          <c:dPt>
            <c:idx val="0"/>
            <c:bubble3D val="0"/>
            <c:spPr>
              <a:solidFill>
                <a:schemeClr val="tx1"/>
              </a:solidFill>
              <a:ln w="19050">
                <a:solidFill>
                  <a:schemeClr val="lt1"/>
                </a:solidFill>
              </a:ln>
              <a:effectLst/>
            </c:spPr>
            <c:extLst>
              <c:ext xmlns:c16="http://schemas.microsoft.com/office/drawing/2014/chart" uri="{C3380CC4-5D6E-409C-BE32-E72D297353CC}">
                <c16:uniqueId val="{00000001-0C97-4FF1-97BE-D0198F634288}"/>
              </c:ext>
            </c:extLst>
          </c:dPt>
          <c:dPt>
            <c:idx val="1"/>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3-0C97-4FF1-97BE-D0198F634288}"/>
              </c:ext>
            </c:extLst>
          </c:dPt>
          <c:dPt>
            <c:idx val="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5-0C97-4FF1-97BE-D0198F634288}"/>
              </c:ext>
            </c:extLst>
          </c:dPt>
          <c:dLbls>
            <c:dLbl>
              <c:idx val="0"/>
              <c:layout>
                <c:manualLayout>
                  <c:x val="5.1320469391470787E-2"/>
                  <c:y val="0.204454084178883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97-4FF1-97BE-D0198F634288}"/>
                </c:ext>
              </c:extLst>
            </c:dLbl>
            <c:dLbl>
              <c:idx val="1"/>
              <c:layout>
                <c:manualLayout>
                  <c:x val="1.4255685942075219E-2"/>
                  <c:y val="-0.120813777014794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C97-4FF1-97BE-D0198F634288}"/>
                </c:ext>
              </c:extLst>
            </c:dLbl>
            <c:dLbl>
              <c:idx val="2"/>
              <c:layout>
                <c:manualLayout>
                  <c:x val="-7.1278429710376151E-2"/>
                  <c:y val="0.21839413537289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C97-4FF1-97BE-D0198F634288}"/>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for Dasboard 2'!$A$31:$A$34</c:f>
              <c:strCache>
                <c:ptCount val="3"/>
                <c:pt idx="0">
                  <c:v>Female</c:v>
                </c:pt>
                <c:pt idx="1">
                  <c:v>Male</c:v>
                </c:pt>
                <c:pt idx="2">
                  <c:v>Other</c:v>
                </c:pt>
              </c:strCache>
            </c:strRef>
          </c:cat>
          <c:val>
            <c:numRef>
              <c:f>'Pivots for Dasboard 2'!$B$31:$B$34</c:f>
              <c:numCache>
                <c:formatCode>"$"#,##0.00,,"M"</c:formatCode>
                <c:ptCount val="3"/>
                <c:pt idx="0">
                  <c:v>3513534</c:v>
                </c:pt>
                <c:pt idx="1">
                  <c:v>56110049</c:v>
                </c:pt>
                <c:pt idx="2">
                  <c:v>1944300</c:v>
                </c:pt>
              </c:numCache>
            </c:numRef>
          </c:val>
          <c:extLst>
            <c:ext xmlns:c16="http://schemas.microsoft.com/office/drawing/2014/chart" uri="{C3380CC4-5D6E-409C-BE32-E72D297353CC}">
              <c16:uniqueId val="{00000006-0C97-4FF1-97BE-D0198F634288}"/>
            </c:ext>
          </c:extLst>
        </c:ser>
        <c:ser>
          <c:idx val="1"/>
          <c:order val="1"/>
          <c:tx>
            <c:strRef>
              <c:f>'Pivots for Dasboard 2'!$C$30</c:f>
              <c:strCache>
                <c:ptCount val="1"/>
                <c:pt idx="0">
                  <c:v>Revenue Toggle %</c:v>
                </c:pt>
              </c:strCache>
            </c:strRef>
          </c:tx>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8-0C97-4FF1-97BE-D0198F634288}"/>
              </c:ext>
            </c:extLst>
          </c:dPt>
          <c:dPt>
            <c:idx val="1"/>
            <c:bubble3D val="0"/>
            <c:spPr>
              <a:solidFill>
                <a:schemeClr val="tx1">
                  <a:lumMod val="85000"/>
                  <a:lumOff val="15000"/>
                </a:schemeClr>
              </a:solidFill>
              <a:ln w="19050">
                <a:noFill/>
              </a:ln>
              <a:effectLst/>
            </c:spPr>
            <c:extLst>
              <c:ext xmlns:c16="http://schemas.microsoft.com/office/drawing/2014/chart" uri="{C3380CC4-5D6E-409C-BE32-E72D297353CC}">
                <c16:uniqueId val="{0000000A-0C97-4FF1-97BE-D0198F634288}"/>
              </c:ext>
            </c:extLst>
          </c:dPt>
          <c:dPt>
            <c:idx val="2"/>
            <c:bubble3D val="0"/>
            <c:spPr>
              <a:solidFill>
                <a:schemeClr val="bg2">
                  <a:lumMod val="50000"/>
                </a:schemeClr>
              </a:solidFill>
              <a:ln w="19050">
                <a:noFill/>
              </a:ln>
              <a:effectLst/>
            </c:spPr>
            <c:extLst>
              <c:ext xmlns:c16="http://schemas.microsoft.com/office/drawing/2014/chart" uri="{C3380CC4-5D6E-409C-BE32-E72D297353CC}">
                <c16:uniqueId val="{0000000C-0C97-4FF1-97BE-D0198F634288}"/>
              </c:ext>
            </c:extLst>
          </c:dPt>
          <c:dLbls>
            <c:dLbl>
              <c:idx val="0"/>
              <c:layout>
                <c:manualLayout>
                  <c:x val="8.3012865904807553E-2"/>
                  <c:y val="0.175236431200679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C97-4FF1-97BE-D0198F634288}"/>
                </c:ext>
              </c:extLst>
            </c:dLbl>
            <c:dLbl>
              <c:idx val="1"/>
              <c:layout>
                <c:manualLayout>
                  <c:x val="6.9177388254006295E-3"/>
                  <c:y val="-0.145195900137705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C97-4FF1-97BE-D0198F634288}"/>
                </c:ext>
              </c:extLst>
            </c:dLbl>
            <c:dLbl>
              <c:idx val="2"/>
              <c:layout>
                <c:manualLayout>
                  <c:x val="-9.3389474142908505E-2"/>
                  <c:y val="0.200270207086490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C97-4FF1-97BE-D0198F634288}"/>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for Dasboard 2'!$A$31:$A$34</c:f>
              <c:strCache>
                <c:ptCount val="3"/>
                <c:pt idx="0">
                  <c:v>Female</c:v>
                </c:pt>
                <c:pt idx="1">
                  <c:v>Male</c:v>
                </c:pt>
                <c:pt idx="2">
                  <c:v>Other</c:v>
                </c:pt>
              </c:strCache>
            </c:strRef>
          </c:cat>
          <c:val>
            <c:numRef>
              <c:f>'Pivots for Dasboard 2'!$C$31:$C$34</c:f>
              <c:numCache>
                <c:formatCode>0%</c:formatCode>
                <c:ptCount val="3"/>
              </c:numCache>
            </c:numRef>
          </c:val>
          <c:extLst>
            <c:ext xmlns:c16="http://schemas.microsoft.com/office/drawing/2014/chart" uri="{C3380CC4-5D6E-409C-BE32-E72D297353CC}">
              <c16:uniqueId val="{0000000D-0C97-4FF1-97BE-D0198F634288}"/>
            </c:ext>
          </c:extLst>
        </c:ser>
        <c:dLbls>
          <c:showLegendKey val="0"/>
          <c:showVal val="1"/>
          <c:showCatName val="0"/>
          <c:showSerName val="0"/>
          <c:showPercent val="0"/>
          <c:showBubbleSize val="0"/>
          <c:showLeaderLines val="1"/>
        </c:dLbls>
        <c:firstSliceAng val="0"/>
        <c:holeSize val="63"/>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164</xdr:colOff>
      <xdr:row>0</xdr:row>
      <xdr:rowOff>51550</xdr:rowOff>
    </xdr:from>
    <xdr:to>
      <xdr:col>25</xdr:col>
      <xdr:colOff>483358</xdr:colOff>
      <xdr:row>43</xdr:row>
      <xdr:rowOff>0</xdr:rowOff>
    </xdr:to>
    <xdr:sp macro="" textlink="">
      <xdr:nvSpPr>
        <xdr:cNvPr id="2" name="Rectangle: Rounded Corners 1">
          <a:extLst>
            <a:ext uri="{FF2B5EF4-FFF2-40B4-BE49-F238E27FC236}">
              <a16:creationId xmlns:a16="http://schemas.microsoft.com/office/drawing/2014/main" id="{0E5EAB26-0967-1D02-0CED-F64BBBAC5584}"/>
            </a:ext>
          </a:extLst>
        </xdr:cNvPr>
        <xdr:cNvSpPr/>
      </xdr:nvSpPr>
      <xdr:spPr>
        <a:xfrm>
          <a:off x="1222776" y="51550"/>
          <a:ext cx="14642746" cy="7895428"/>
        </a:xfrm>
        <a:prstGeom prst="roundRect">
          <a:avLst>
            <a:gd name="adj" fmla="val 3008"/>
          </a:avLst>
        </a:prstGeom>
        <a:solidFill>
          <a:srgbClr val="D2B2D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228255</xdr:colOff>
      <xdr:row>11</xdr:row>
      <xdr:rowOff>3091</xdr:rowOff>
    </xdr:from>
    <xdr:to>
      <xdr:col>13</xdr:col>
      <xdr:colOff>814623</xdr:colOff>
      <xdr:row>24</xdr:row>
      <xdr:rowOff>147053</xdr:rowOff>
    </xdr:to>
    <xdr:graphicFrame macro="">
      <xdr:nvGraphicFramePr>
        <xdr:cNvPr id="3" name="Chart 2">
          <a:extLst>
            <a:ext uri="{FF2B5EF4-FFF2-40B4-BE49-F238E27FC236}">
              <a16:creationId xmlns:a16="http://schemas.microsoft.com/office/drawing/2014/main" id="{0907C09C-D33D-4A55-8CBE-2F5F101D8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102366</xdr:colOff>
      <xdr:row>11</xdr:row>
      <xdr:rowOff>3091</xdr:rowOff>
    </xdr:from>
    <xdr:to>
      <xdr:col>20</xdr:col>
      <xdr:colOff>255348</xdr:colOff>
      <xdr:row>24</xdr:row>
      <xdr:rowOff>147053</xdr:rowOff>
    </xdr:to>
    <xdr:graphicFrame macro="">
      <xdr:nvGraphicFramePr>
        <xdr:cNvPr id="4" name="Chart 3">
          <a:extLst>
            <a:ext uri="{FF2B5EF4-FFF2-40B4-BE49-F238E27FC236}">
              <a16:creationId xmlns:a16="http://schemas.microsoft.com/office/drawing/2014/main" id="{DBB0627A-97D8-4857-80E7-F326849EC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365541</xdr:colOff>
      <xdr:row>15</xdr:row>
      <xdr:rowOff>0</xdr:rowOff>
    </xdr:from>
    <xdr:to>
      <xdr:col>25</xdr:col>
      <xdr:colOff>364355</xdr:colOff>
      <xdr:row>42</xdr:row>
      <xdr:rowOff>101222</xdr:rowOff>
    </xdr:to>
    <xdr:graphicFrame macro="">
      <xdr:nvGraphicFramePr>
        <xdr:cNvPr id="6" name="Chart 5">
          <a:extLst>
            <a:ext uri="{FF2B5EF4-FFF2-40B4-BE49-F238E27FC236}">
              <a16:creationId xmlns:a16="http://schemas.microsoft.com/office/drawing/2014/main" id="{B6E93B1D-5395-44BC-B835-ABDC7C308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42186</xdr:colOff>
      <xdr:row>6</xdr:row>
      <xdr:rowOff>34302</xdr:rowOff>
    </xdr:from>
    <xdr:to>
      <xdr:col>5</xdr:col>
      <xdr:colOff>2381</xdr:colOff>
      <xdr:row>10</xdr:row>
      <xdr:rowOff>108646</xdr:rowOff>
    </xdr:to>
    <xdr:sp macro="" textlink="'Pivots for Dasboard 1'!$A1">
      <xdr:nvSpPr>
        <xdr:cNvPr id="7" name="Rectangle: Rounded Corners 6">
          <a:extLst>
            <a:ext uri="{FF2B5EF4-FFF2-40B4-BE49-F238E27FC236}">
              <a16:creationId xmlns:a16="http://schemas.microsoft.com/office/drawing/2014/main" id="{961945F9-AFC6-4424-A562-17E60318B2E5}"/>
            </a:ext>
          </a:extLst>
        </xdr:cNvPr>
        <xdr:cNvSpPr/>
      </xdr:nvSpPr>
      <xdr:spPr>
        <a:xfrm>
          <a:off x="1264798" y="1143183"/>
          <a:ext cx="1794113" cy="813597"/>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7FB3B37-3A44-40E1-864A-EDF057610CE1}" type="TxLink">
            <a:rPr lang="en-US" sz="1800" b="1" i="0" u="none" strike="noStrike">
              <a:solidFill>
                <a:srgbClr val="000000"/>
              </a:solidFill>
              <a:latin typeface="Calibri"/>
              <a:ea typeface="Calibri"/>
              <a:cs typeface="Calibri"/>
            </a:rPr>
            <a:pPr algn="ctr"/>
            <a:t>Total Units Sold</a:t>
          </a:fld>
          <a:endParaRPr lang="en-US" sz="1800" b="1" i="0" u="none" strike="noStrike">
            <a:solidFill>
              <a:schemeClr val="lt1"/>
            </a:solidFill>
            <a:latin typeface="+mn-lt"/>
            <a:ea typeface="+mn-ea"/>
            <a:cs typeface="+mn-cs"/>
          </a:endParaRPr>
        </a:p>
        <a:p>
          <a:pPr algn="ctr"/>
          <a:endParaRPr lang="en-US" sz="1600" b="0" i="0" u="none" strike="noStrike">
            <a:solidFill>
              <a:srgbClr val="000000"/>
            </a:solidFill>
            <a:latin typeface="Calibri"/>
            <a:ea typeface="Calibri"/>
            <a:cs typeface="Calibri"/>
          </a:endParaRPr>
        </a:p>
      </xdr:txBody>
    </xdr:sp>
    <xdr:clientData/>
  </xdr:twoCellAnchor>
  <xdr:oneCellAnchor>
    <xdr:from>
      <xdr:col>2</xdr:col>
      <xdr:colOff>426883</xdr:colOff>
      <xdr:row>8</xdr:row>
      <xdr:rowOff>43328</xdr:rowOff>
    </xdr:from>
    <xdr:ext cx="1115786" cy="378655"/>
    <xdr:sp macro="" textlink="'Pivots for Dasboard 1'!$A2">
      <xdr:nvSpPr>
        <xdr:cNvPr id="14" name="TextBox 13">
          <a:extLst>
            <a:ext uri="{FF2B5EF4-FFF2-40B4-BE49-F238E27FC236}">
              <a16:creationId xmlns:a16="http://schemas.microsoft.com/office/drawing/2014/main" id="{E7DF82FC-8B77-7B52-DB35-FB6E46B17220}"/>
            </a:ext>
          </a:extLst>
        </xdr:cNvPr>
        <xdr:cNvSpPr txBox="1"/>
      </xdr:nvSpPr>
      <xdr:spPr>
        <a:xfrm>
          <a:off x="1649495" y="1521835"/>
          <a:ext cx="1115786" cy="378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642A744C-2F20-433A-84D1-8883E3B637FD}" type="TxLink">
            <a:rPr lang="en-US" sz="2000" b="1" i="0" u="none" strike="noStrike">
              <a:solidFill>
                <a:srgbClr val="000000"/>
              </a:solidFill>
              <a:latin typeface="Aptos" panose="020B0004020202020204" pitchFamily="34" charset="0"/>
              <a:ea typeface="Calibri"/>
              <a:cs typeface="Calibri"/>
            </a:rPr>
            <a:pPr algn="ctr"/>
            <a:t>3.05M</a:t>
          </a:fld>
          <a:endParaRPr lang="en-US" sz="2000" b="1">
            <a:latin typeface="Aptos" panose="020B0004020202020204" pitchFamily="34" charset="0"/>
          </a:endParaRPr>
        </a:p>
      </xdr:txBody>
    </xdr:sp>
    <xdr:clientData/>
  </xdr:oneCellAnchor>
  <xdr:twoCellAnchor>
    <xdr:from>
      <xdr:col>5</xdr:col>
      <xdr:colOff>37489</xdr:colOff>
      <xdr:row>6</xdr:row>
      <xdr:rowOff>34302</xdr:rowOff>
    </xdr:from>
    <xdr:to>
      <xdr:col>7</xdr:col>
      <xdr:colOff>601888</xdr:colOff>
      <xdr:row>10</xdr:row>
      <xdr:rowOff>111047</xdr:rowOff>
    </xdr:to>
    <xdr:sp macro="" textlink="'Pivots for Dasboard 1'!$A1">
      <xdr:nvSpPr>
        <xdr:cNvPr id="15" name="Rectangle: Rounded Corners 14">
          <a:extLst>
            <a:ext uri="{FF2B5EF4-FFF2-40B4-BE49-F238E27FC236}">
              <a16:creationId xmlns:a16="http://schemas.microsoft.com/office/drawing/2014/main" id="{F26D7D28-8E82-48EB-A61D-15CE786E8DCA}"/>
            </a:ext>
          </a:extLst>
        </xdr:cNvPr>
        <xdr:cNvSpPr/>
      </xdr:nvSpPr>
      <xdr:spPr>
        <a:xfrm>
          <a:off x="3094019" y="1143183"/>
          <a:ext cx="1787011" cy="815998"/>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000000"/>
              </a:solidFill>
              <a:latin typeface="+mn-lt"/>
              <a:ea typeface="Calibri"/>
              <a:cs typeface="Calibri"/>
            </a:rPr>
            <a:t>Total Revenue</a:t>
          </a:r>
          <a:endParaRPr lang="en-US" sz="1800" b="0" i="0" u="none" strike="noStrike">
            <a:solidFill>
              <a:srgbClr val="000000"/>
            </a:solidFill>
            <a:latin typeface="Calibri"/>
            <a:ea typeface="Calibri"/>
            <a:cs typeface="Calibri"/>
          </a:endParaRPr>
        </a:p>
      </xdr:txBody>
    </xdr:sp>
    <xdr:clientData/>
  </xdr:twoCellAnchor>
  <xdr:twoCellAnchor>
    <xdr:from>
      <xdr:col>8</xdr:col>
      <xdr:colOff>58239</xdr:colOff>
      <xdr:row>6</xdr:row>
      <xdr:rowOff>34302</xdr:rowOff>
    </xdr:from>
    <xdr:to>
      <xdr:col>10</xdr:col>
      <xdr:colOff>580477</xdr:colOff>
      <xdr:row>10</xdr:row>
      <xdr:rowOff>112896</xdr:rowOff>
    </xdr:to>
    <xdr:sp macro="" textlink="'Pivots for Dasboard 1'!$A1">
      <xdr:nvSpPr>
        <xdr:cNvPr id="16" name="Rectangle: Rounded Corners 15">
          <a:extLst>
            <a:ext uri="{FF2B5EF4-FFF2-40B4-BE49-F238E27FC236}">
              <a16:creationId xmlns:a16="http://schemas.microsoft.com/office/drawing/2014/main" id="{49E733AA-2C60-4607-B0F8-55B52FD87E82}"/>
            </a:ext>
          </a:extLst>
        </xdr:cNvPr>
        <xdr:cNvSpPr/>
      </xdr:nvSpPr>
      <xdr:spPr>
        <a:xfrm>
          <a:off x="4948687" y="1143183"/>
          <a:ext cx="1744850" cy="817847"/>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000000"/>
              </a:solidFill>
              <a:latin typeface="+mn-lt"/>
              <a:ea typeface="Calibri"/>
              <a:cs typeface="Calibri"/>
            </a:rPr>
            <a:t>Total COGS</a:t>
          </a:r>
          <a:endParaRPr lang="en-US" sz="1800" b="1" i="0" u="none" strike="noStrike">
            <a:solidFill>
              <a:schemeClr val="lt1"/>
            </a:solidFill>
            <a:latin typeface="+mn-lt"/>
            <a:ea typeface="+mn-ea"/>
            <a:cs typeface="+mn-cs"/>
          </a:endParaRPr>
        </a:p>
        <a:p>
          <a:pPr algn="ctr"/>
          <a:endParaRPr lang="en-US" sz="1600" b="0" i="0" u="none" strike="noStrike">
            <a:solidFill>
              <a:srgbClr val="000000"/>
            </a:solidFill>
            <a:latin typeface="Calibri"/>
            <a:ea typeface="Calibri"/>
            <a:cs typeface="Calibri"/>
          </a:endParaRPr>
        </a:p>
      </xdr:txBody>
    </xdr:sp>
    <xdr:clientData/>
  </xdr:twoCellAnchor>
  <xdr:twoCellAnchor>
    <xdr:from>
      <xdr:col>11</xdr:col>
      <xdr:colOff>2900</xdr:colOff>
      <xdr:row>6</xdr:row>
      <xdr:rowOff>34302</xdr:rowOff>
    </xdr:from>
    <xdr:to>
      <xdr:col>13</xdr:col>
      <xdr:colOff>598291</xdr:colOff>
      <xdr:row>10</xdr:row>
      <xdr:rowOff>112896</xdr:rowOff>
    </xdr:to>
    <xdr:sp macro="" textlink="'Pivots for Dasboard 1'!$A1">
      <xdr:nvSpPr>
        <xdr:cNvPr id="17" name="Rectangle: Rounded Corners 16">
          <a:extLst>
            <a:ext uri="{FF2B5EF4-FFF2-40B4-BE49-F238E27FC236}">
              <a16:creationId xmlns:a16="http://schemas.microsoft.com/office/drawing/2014/main" id="{A408D2D8-27DC-4802-9B7C-7B395DDCB928}"/>
            </a:ext>
          </a:extLst>
        </xdr:cNvPr>
        <xdr:cNvSpPr/>
      </xdr:nvSpPr>
      <xdr:spPr>
        <a:xfrm>
          <a:off x="6727266" y="1143183"/>
          <a:ext cx="1818003" cy="817847"/>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000000"/>
              </a:solidFill>
              <a:latin typeface="+mn-lt"/>
              <a:ea typeface="Calibri"/>
              <a:cs typeface="Calibri"/>
            </a:rPr>
            <a:t>Total Profit</a:t>
          </a:r>
          <a:endParaRPr lang="en-US" sz="1800" b="0" i="0" u="none" strike="noStrike">
            <a:solidFill>
              <a:srgbClr val="000000"/>
            </a:solidFill>
            <a:latin typeface="Calibri"/>
            <a:ea typeface="Calibri"/>
            <a:cs typeface="Calibri"/>
          </a:endParaRPr>
        </a:p>
      </xdr:txBody>
    </xdr:sp>
    <xdr:clientData/>
  </xdr:twoCellAnchor>
  <xdr:oneCellAnchor>
    <xdr:from>
      <xdr:col>5</xdr:col>
      <xdr:colOff>303590</xdr:colOff>
      <xdr:row>8</xdr:row>
      <xdr:rowOff>32196</xdr:rowOff>
    </xdr:from>
    <xdr:ext cx="1115786" cy="389787"/>
    <xdr:sp macro="" textlink="'Pivots for Dasboard 1'!$A5">
      <xdr:nvSpPr>
        <xdr:cNvPr id="19" name="TextBox 18">
          <a:extLst>
            <a:ext uri="{FF2B5EF4-FFF2-40B4-BE49-F238E27FC236}">
              <a16:creationId xmlns:a16="http://schemas.microsoft.com/office/drawing/2014/main" id="{9B728B26-5FE6-4673-9186-59562302AED3}"/>
            </a:ext>
          </a:extLst>
        </xdr:cNvPr>
        <xdr:cNvSpPr txBox="1"/>
      </xdr:nvSpPr>
      <xdr:spPr>
        <a:xfrm>
          <a:off x="3360120" y="1510703"/>
          <a:ext cx="1115786" cy="3897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24E2C726-F319-4B45-B4F0-38743645C3C4}" type="TxLink">
            <a:rPr lang="en-US" sz="1900" b="1" i="0" u="none" strike="noStrike">
              <a:solidFill>
                <a:srgbClr val="000000"/>
              </a:solidFill>
              <a:latin typeface="Aptos" panose="020B0004020202020204" pitchFamily="34" charset="0"/>
              <a:ea typeface="Calibri"/>
              <a:cs typeface="Calibri"/>
            </a:rPr>
            <a:pPr algn="ctr"/>
            <a:t>$61.57M</a:t>
          </a:fld>
          <a:endParaRPr lang="en-US" sz="1900" b="1">
            <a:latin typeface="Aptos" panose="020B0004020202020204" pitchFamily="34" charset="0"/>
          </a:endParaRPr>
        </a:p>
      </xdr:txBody>
    </xdr:sp>
    <xdr:clientData/>
  </xdr:oneCellAnchor>
  <xdr:oneCellAnchor>
    <xdr:from>
      <xdr:col>8</xdr:col>
      <xdr:colOff>299202</xdr:colOff>
      <xdr:row>8</xdr:row>
      <xdr:rowOff>32196</xdr:rowOff>
    </xdr:from>
    <xdr:ext cx="1115786" cy="389787"/>
    <xdr:sp macro="" textlink="'Pivots for Dasboard 1'!$A8">
      <xdr:nvSpPr>
        <xdr:cNvPr id="20" name="TextBox 19">
          <a:extLst>
            <a:ext uri="{FF2B5EF4-FFF2-40B4-BE49-F238E27FC236}">
              <a16:creationId xmlns:a16="http://schemas.microsoft.com/office/drawing/2014/main" id="{D3AC507E-DE5B-4B2E-ABC2-59A0CBC3EB1A}"/>
            </a:ext>
          </a:extLst>
        </xdr:cNvPr>
        <xdr:cNvSpPr txBox="1"/>
      </xdr:nvSpPr>
      <xdr:spPr>
        <a:xfrm>
          <a:off x="5189650" y="1510703"/>
          <a:ext cx="1115786" cy="3897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94D5D1BD-E915-48C6-A26F-25B75C3E1979}" type="TxLink">
            <a:rPr lang="en-US" sz="1900" b="1" i="0" u="none" strike="noStrike">
              <a:solidFill>
                <a:srgbClr val="000000"/>
              </a:solidFill>
              <a:latin typeface="Aptos" panose="020B0004020202020204" pitchFamily="34" charset="0"/>
              <a:ea typeface="Calibri"/>
              <a:cs typeface="Calibri"/>
            </a:rPr>
            <a:pPr algn="ctr"/>
            <a:t>$34.78M</a:t>
          </a:fld>
          <a:endParaRPr lang="en-US" sz="1900" b="1">
            <a:latin typeface="Aptos" panose="020B0004020202020204" pitchFamily="34" charset="0"/>
          </a:endParaRPr>
        </a:p>
      </xdr:txBody>
    </xdr:sp>
    <xdr:clientData/>
  </xdr:oneCellAnchor>
  <xdr:oneCellAnchor>
    <xdr:from>
      <xdr:col>11</xdr:col>
      <xdr:colOff>398060</xdr:colOff>
      <xdr:row>8</xdr:row>
      <xdr:rowOff>32196</xdr:rowOff>
    </xdr:from>
    <xdr:ext cx="1115786" cy="389787"/>
    <xdr:sp macro="" textlink="'Pivots for Dasboard 1'!$A11">
      <xdr:nvSpPr>
        <xdr:cNvPr id="21" name="TextBox 20">
          <a:extLst>
            <a:ext uri="{FF2B5EF4-FFF2-40B4-BE49-F238E27FC236}">
              <a16:creationId xmlns:a16="http://schemas.microsoft.com/office/drawing/2014/main" id="{47C668E9-14D7-43C9-9EF4-337F486923C9}"/>
            </a:ext>
          </a:extLst>
        </xdr:cNvPr>
        <xdr:cNvSpPr txBox="1"/>
      </xdr:nvSpPr>
      <xdr:spPr>
        <a:xfrm>
          <a:off x="7122426" y="1510703"/>
          <a:ext cx="1115786" cy="3897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3BD3D8D0-3524-4296-B3E8-15FF1FB0540F}" type="TxLink">
            <a:rPr lang="en-US" sz="1900" b="1" i="0" u="none" strike="noStrike">
              <a:solidFill>
                <a:srgbClr val="000000"/>
              </a:solidFill>
              <a:latin typeface="Aptos" panose="020B0004020202020204" pitchFamily="34" charset="0"/>
              <a:ea typeface="Calibri"/>
              <a:cs typeface="Calibri"/>
            </a:rPr>
            <a:pPr algn="ctr"/>
            <a:t>$26.78M</a:t>
          </a:fld>
          <a:endParaRPr lang="en-US" sz="1900" b="1">
            <a:latin typeface="Aptos" panose="020B0004020202020204" pitchFamily="34" charset="0"/>
          </a:endParaRPr>
        </a:p>
      </xdr:txBody>
    </xdr:sp>
    <xdr:clientData/>
  </xdr:oneCellAnchor>
  <xdr:twoCellAnchor editAs="oneCell">
    <xdr:from>
      <xdr:col>20</xdr:col>
      <xdr:colOff>398060</xdr:colOff>
      <xdr:row>4</xdr:row>
      <xdr:rowOff>173182</xdr:rowOff>
    </xdr:from>
    <xdr:to>
      <xdr:col>25</xdr:col>
      <xdr:colOff>364355</xdr:colOff>
      <xdr:row>10</xdr:row>
      <xdr:rowOff>14132</xdr:rowOff>
    </xdr:to>
    <mc:AlternateContent xmlns:mc="http://schemas.openxmlformats.org/markup-compatibility/2006" xmlns:a14="http://schemas.microsoft.com/office/drawing/2010/main">
      <mc:Choice Requires="a14">
        <xdr:graphicFrame macro="">
          <xdr:nvGraphicFramePr>
            <xdr:cNvPr id="23" name="Payment Method">
              <a:extLst>
                <a:ext uri="{FF2B5EF4-FFF2-40B4-BE49-F238E27FC236}">
                  <a16:creationId xmlns:a16="http://schemas.microsoft.com/office/drawing/2014/main" id="{B06BB209-2B1C-41E7-B4B3-517557A2FE5B}"/>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656321" y="946225"/>
              <a:ext cx="3003251" cy="1000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398059</xdr:colOff>
      <xdr:row>10</xdr:row>
      <xdr:rowOff>120550</xdr:rowOff>
    </xdr:from>
    <xdr:to>
      <xdr:col>25</xdr:col>
      <xdr:colOff>364355</xdr:colOff>
      <xdr:row>14</xdr:row>
      <xdr:rowOff>64521</xdr:rowOff>
    </xdr:to>
    <mc:AlternateContent xmlns:mc="http://schemas.openxmlformats.org/markup-compatibility/2006" xmlns:a14="http://schemas.microsoft.com/office/drawing/2010/main">
      <mc:Choice Requires="a14">
        <xdr:graphicFrame macro="">
          <xdr:nvGraphicFramePr>
            <xdr:cNvPr id="25" name="Age Group">
              <a:extLst>
                <a:ext uri="{FF2B5EF4-FFF2-40B4-BE49-F238E27FC236}">
                  <a16:creationId xmlns:a16="http://schemas.microsoft.com/office/drawing/2014/main" id="{364AD9D5-FC5B-4F0C-9D74-207D5AEBDBE9}"/>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2656320" y="2053159"/>
              <a:ext cx="3003252" cy="7170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398059</xdr:colOff>
      <xdr:row>0</xdr:row>
      <xdr:rowOff>163611</xdr:rowOff>
    </xdr:from>
    <xdr:to>
      <xdr:col>25</xdr:col>
      <xdr:colOff>398721</xdr:colOff>
      <xdr:row>4</xdr:row>
      <xdr:rowOff>64520</xdr:rowOff>
    </xdr:to>
    <mc:AlternateContent xmlns:mc="http://schemas.openxmlformats.org/markup-compatibility/2006" xmlns:a14="http://schemas.microsoft.com/office/drawing/2010/main">
      <mc:Choice Requires="a14">
        <xdr:graphicFrame macro="">
          <xdr:nvGraphicFramePr>
            <xdr:cNvPr id="26" name="Gender">
              <a:extLst>
                <a:ext uri="{FF2B5EF4-FFF2-40B4-BE49-F238E27FC236}">
                  <a16:creationId xmlns:a16="http://schemas.microsoft.com/office/drawing/2014/main" id="{B68959B4-FE4C-48FF-9715-A72A9FA8282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656320" y="163611"/>
              <a:ext cx="3037618" cy="6739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106023</xdr:colOff>
      <xdr:row>25</xdr:row>
      <xdr:rowOff>0</xdr:rowOff>
    </xdr:from>
    <xdr:to>
      <xdr:col>8</xdr:col>
      <xdr:colOff>74193</xdr:colOff>
      <xdr:row>42</xdr:row>
      <xdr:rowOff>101222</xdr:rowOff>
    </xdr:to>
    <xdr:graphicFrame macro="">
      <xdr:nvGraphicFramePr>
        <xdr:cNvPr id="27" name="Chart 26">
          <a:extLst>
            <a:ext uri="{FF2B5EF4-FFF2-40B4-BE49-F238E27FC236}">
              <a16:creationId xmlns:a16="http://schemas.microsoft.com/office/drawing/2014/main" id="{06422CF0-E140-4932-A396-105339153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42186</xdr:colOff>
      <xdr:row>0</xdr:row>
      <xdr:rowOff>140074</xdr:rowOff>
    </xdr:from>
    <xdr:to>
      <xdr:col>20</xdr:col>
      <xdr:colOff>223260</xdr:colOff>
      <xdr:row>5</xdr:row>
      <xdr:rowOff>64520</xdr:rowOff>
    </xdr:to>
    <xdr:sp macro="" textlink="">
      <xdr:nvSpPr>
        <xdr:cNvPr id="28" name="Rectangle: Rounded Corners 27">
          <a:extLst>
            <a:ext uri="{FF2B5EF4-FFF2-40B4-BE49-F238E27FC236}">
              <a16:creationId xmlns:a16="http://schemas.microsoft.com/office/drawing/2014/main" id="{C8FCA6A7-C2BA-B62B-A550-6B3AF157C79E}"/>
            </a:ext>
          </a:extLst>
        </xdr:cNvPr>
        <xdr:cNvSpPr/>
      </xdr:nvSpPr>
      <xdr:spPr>
        <a:xfrm>
          <a:off x="1264798" y="140074"/>
          <a:ext cx="11284096" cy="848513"/>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600">
              <a:solidFill>
                <a:schemeClr val="tx1"/>
              </a:solidFill>
            </a:rPr>
            <a:t>Operational Performance &amp; Customer Overview</a:t>
          </a:r>
        </a:p>
      </xdr:txBody>
    </xdr:sp>
    <xdr:clientData/>
  </xdr:twoCellAnchor>
  <xdr:twoCellAnchor>
    <xdr:from>
      <xdr:col>2</xdr:col>
      <xdr:colOff>106023</xdr:colOff>
      <xdr:row>11</xdr:row>
      <xdr:rowOff>3091</xdr:rowOff>
    </xdr:from>
    <xdr:to>
      <xdr:col>8</xdr:col>
      <xdr:colOff>81085</xdr:colOff>
      <xdr:row>24</xdr:row>
      <xdr:rowOff>142533</xdr:rowOff>
    </xdr:to>
    <xdr:graphicFrame macro="">
      <xdr:nvGraphicFramePr>
        <xdr:cNvPr id="29" name="Chart 28">
          <a:extLst>
            <a:ext uri="{FF2B5EF4-FFF2-40B4-BE49-F238E27FC236}">
              <a16:creationId xmlns:a16="http://schemas.microsoft.com/office/drawing/2014/main" id="{DCBC2798-2BC2-47FA-A398-AEC38E6E2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710780</xdr:colOff>
      <xdr:row>6</xdr:row>
      <xdr:rowOff>34302</xdr:rowOff>
    </xdr:from>
    <xdr:to>
      <xdr:col>16</xdr:col>
      <xdr:colOff>598409</xdr:colOff>
      <xdr:row>10</xdr:row>
      <xdr:rowOff>112896</xdr:rowOff>
    </xdr:to>
    <xdr:sp macro="" textlink="'Pivots for Dasboard 1'!$A1">
      <xdr:nvSpPr>
        <xdr:cNvPr id="30" name="Rectangle: Rounded Corners 29">
          <a:extLst>
            <a:ext uri="{FF2B5EF4-FFF2-40B4-BE49-F238E27FC236}">
              <a16:creationId xmlns:a16="http://schemas.microsoft.com/office/drawing/2014/main" id="{73F8A3E6-200E-40DA-95FD-BCCB08B1E9BC}"/>
            </a:ext>
          </a:extLst>
        </xdr:cNvPr>
        <xdr:cNvSpPr/>
      </xdr:nvSpPr>
      <xdr:spPr>
        <a:xfrm>
          <a:off x="8657758" y="1143183"/>
          <a:ext cx="1821061" cy="817847"/>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000000"/>
              </a:solidFill>
              <a:latin typeface="+mn-lt"/>
              <a:ea typeface="Calibri"/>
              <a:cs typeface="Calibri"/>
            </a:rPr>
            <a:t>Profit Margin %</a:t>
          </a:r>
          <a:endParaRPr lang="en-US" sz="1800" b="0" i="0" u="none" strike="noStrike">
            <a:solidFill>
              <a:srgbClr val="000000"/>
            </a:solidFill>
            <a:latin typeface="Calibri"/>
            <a:ea typeface="Calibri"/>
            <a:cs typeface="Calibri"/>
          </a:endParaRPr>
        </a:p>
      </xdr:txBody>
    </xdr:sp>
    <xdr:clientData/>
  </xdr:twoCellAnchor>
  <xdr:twoCellAnchor>
    <xdr:from>
      <xdr:col>17</xdr:col>
      <xdr:colOff>126686</xdr:colOff>
      <xdr:row>6</xdr:row>
      <xdr:rowOff>34302</xdr:rowOff>
    </xdr:from>
    <xdr:to>
      <xdr:col>20</xdr:col>
      <xdr:colOff>202211</xdr:colOff>
      <xdr:row>10</xdr:row>
      <xdr:rowOff>112896</xdr:rowOff>
    </xdr:to>
    <xdr:sp macro="" textlink="'Pivots for Dasboard 1'!$A1">
      <xdr:nvSpPr>
        <xdr:cNvPr id="31" name="Rectangle: Rounded Corners 30">
          <a:extLst>
            <a:ext uri="{FF2B5EF4-FFF2-40B4-BE49-F238E27FC236}">
              <a16:creationId xmlns:a16="http://schemas.microsoft.com/office/drawing/2014/main" id="{67822026-1598-4A85-972E-5D05D17D11AB}"/>
            </a:ext>
          </a:extLst>
        </xdr:cNvPr>
        <xdr:cNvSpPr/>
      </xdr:nvSpPr>
      <xdr:spPr>
        <a:xfrm>
          <a:off x="10618402" y="1143183"/>
          <a:ext cx="1909443" cy="817847"/>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000000"/>
              </a:solidFill>
              <a:latin typeface="Calibri"/>
              <a:ea typeface="Calibri"/>
              <a:cs typeface="Calibri"/>
            </a:rPr>
            <a:t>Top</a:t>
          </a:r>
          <a:r>
            <a:rPr lang="en-US" sz="1800" b="1" i="0" u="none" strike="noStrike" baseline="0">
              <a:solidFill>
                <a:srgbClr val="000000"/>
              </a:solidFill>
              <a:latin typeface="Calibri"/>
              <a:ea typeface="Calibri"/>
              <a:cs typeface="Calibri"/>
            </a:rPr>
            <a:t> Customer</a:t>
          </a:r>
          <a:endParaRPr lang="en-US" sz="1800" b="1" i="0" u="none" strike="noStrike">
            <a:solidFill>
              <a:srgbClr val="000000"/>
            </a:solidFill>
            <a:latin typeface="Calibri"/>
            <a:ea typeface="Calibri"/>
            <a:cs typeface="Calibri"/>
          </a:endParaRPr>
        </a:p>
      </xdr:txBody>
    </xdr:sp>
    <xdr:clientData/>
  </xdr:twoCellAnchor>
  <xdr:oneCellAnchor>
    <xdr:from>
      <xdr:col>14</xdr:col>
      <xdr:colOff>99516</xdr:colOff>
      <xdr:row>8</xdr:row>
      <xdr:rowOff>32196</xdr:rowOff>
    </xdr:from>
    <xdr:ext cx="1115786" cy="389787"/>
    <xdr:sp macro="" textlink="'Pivots for Dasboard 1'!$A14">
      <xdr:nvSpPr>
        <xdr:cNvPr id="32" name="TextBox 31">
          <a:extLst>
            <a:ext uri="{FF2B5EF4-FFF2-40B4-BE49-F238E27FC236}">
              <a16:creationId xmlns:a16="http://schemas.microsoft.com/office/drawing/2014/main" id="{A7B9BE79-E799-404C-99C7-92E8A44FD151}"/>
            </a:ext>
          </a:extLst>
        </xdr:cNvPr>
        <xdr:cNvSpPr txBox="1"/>
      </xdr:nvSpPr>
      <xdr:spPr>
        <a:xfrm>
          <a:off x="8956344" y="1510703"/>
          <a:ext cx="1115786" cy="3897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B6595E3A-812F-4F7B-9B6E-2F3CD0602305}" type="TxLink">
            <a:rPr lang="en-US" sz="1900" b="1" i="0" u="none" strike="noStrike">
              <a:solidFill>
                <a:srgbClr val="000000"/>
              </a:solidFill>
              <a:latin typeface="Aptos" panose="020B0004020202020204" pitchFamily="34" charset="0"/>
              <a:ea typeface="Calibri"/>
              <a:cs typeface="Calibri"/>
            </a:rPr>
            <a:pPr algn="ctr"/>
            <a:t>43.50%</a:t>
          </a:fld>
          <a:endParaRPr lang="en-US" sz="1900" b="1">
            <a:latin typeface="Aptos" panose="020B0004020202020204" pitchFamily="34" charset="0"/>
          </a:endParaRPr>
        </a:p>
      </xdr:txBody>
    </xdr:sp>
    <xdr:clientData/>
  </xdr:oneCellAnchor>
  <xdr:oneCellAnchor>
    <xdr:from>
      <xdr:col>17</xdr:col>
      <xdr:colOff>85299</xdr:colOff>
      <xdr:row>8</xdr:row>
      <xdr:rowOff>3763</xdr:rowOff>
    </xdr:from>
    <xdr:ext cx="1976081" cy="377155"/>
    <xdr:sp macro="" textlink="'Pivots for Dasboard 1'!$S2">
      <xdr:nvSpPr>
        <xdr:cNvPr id="33" name="TextBox 32">
          <a:extLst>
            <a:ext uri="{FF2B5EF4-FFF2-40B4-BE49-F238E27FC236}">
              <a16:creationId xmlns:a16="http://schemas.microsoft.com/office/drawing/2014/main" id="{B8D70006-3C37-4762-9726-2EE46EDB7834}"/>
            </a:ext>
          </a:extLst>
        </xdr:cNvPr>
        <xdr:cNvSpPr txBox="1"/>
      </xdr:nvSpPr>
      <xdr:spPr>
        <a:xfrm>
          <a:off x="10577015" y="1482270"/>
          <a:ext cx="1976081" cy="37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1E1F4B0D-8B4F-485B-A4B4-A5D803C6506A}" type="TxLink">
            <a:rPr lang="en-US" sz="1800" b="1" i="0" u="none" strike="noStrike">
              <a:solidFill>
                <a:srgbClr val="000000"/>
              </a:solidFill>
              <a:latin typeface="Calibri"/>
              <a:ea typeface="Calibri"/>
              <a:cs typeface="Calibri"/>
            </a:rPr>
            <a:pPr algn="ctr"/>
            <a:t>Robert Hernandez</a:t>
          </a:fld>
          <a:endParaRPr lang="en-US" sz="1800" b="1">
            <a:latin typeface="Aptos" panose="020B0004020202020204" pitchFamily="34" charset="0"/>
          </a:endParaRPr>
        </a:p>
      </xdr:txBody>
    </xdr:sp>
    <xdr:clientData/>
  </xdr:oneCellAnchor>
  <xdr:twoCellAnchor>
    <xdr:from>
      <xdr:col>8</xdr:col>
      <xdr:colOff>199990</xdr:colOff>
      <xdr:row>25</xdr:row>
      <xdr:rowOff>0</xdr:rowOff>
    </xdr:from>
    <xdr:to>
      <xdr:col>20</xdr:col>
      <xdr:colOff>255347</xdr:colOff>
      <xdr:row>42</xdr:row>
      <xdr:rowOff>101222</xdr:rowOff>
    </xdr:to>
    <xdr:graphicFrame macro="">
      <xdr:nvGraphicFramePr>
        <xdr:cNvPr id="34" name="Chart 33">
          <a:extLst>
            <a:ext uri="{FF2B5EF4-FFF2-40B4-BE49-F238E27FC236}">
              <a16:creationId xmlns:a16="http://schemas.microsoft.com/office/drawing/2014/main" id="{382B5AC9-A281-43DF-B5DA-36A5C3098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259116</xdr:colOff>
      <xdr:row>0</xdr:row>
      <xdr:rowOff>138396</xdr:rowOff>
    </xdr:from>
    <xdr:to>
      <xdr:col>26</xdr:col>
      <xdr:colOff>30658</xdr:colOff>
      <xdr:row>42</xdr:row>
      <xdr:rowOff>181430</xdr:rowOff>
    </xdr:to>
    <xdr:sp macro="" textlink="">
      <xdr:nvSpPr>
        <xdr:cNvPr id="33" name="Rectangle: Rounded Corners 32">
          <a:extLst>
            <a:ext uri="{FF2B5EF4-FFF2-40B4-BE49-F238E27FC236}">
              <a16:creationId xmlns:a16="http://schemas.microsoft.com/office/drawing/2014/main" id="{AC4CAAF7-87E7-4FA0-994C-4C3A1CA8BB44}"/>
            </a:ext>
          </a:extLst>
        </xdr:cNvPr>
        <xdr:cNvSpPr/>
      </xdr:nvSpPr>
      <xdr:spPr>
        <a:xfrm>
          <a:off x="1468640" y="138396"/>
          <a:ext cx="14769637" cy="8298034"/>
        </a:xfrm>
        <a:prstGeom prst="roundRect">
          <a:avLst>
            <a:gd name="adj" fmla="val 3008"/>
          </a:avLst>
        </a:prstGeom>
        <a:solidFill>
          <a:srgbClr val="D2B2D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301138</xdr:colOff>
      <xdr:row>6</xdr:row>
      <xdr:rowOff>168890</xdr:rowOff>
    </xdr:from>
    <xdr:to>
      <xdr:col>4</xdr:col>
      <xdr:colOff>414597</xdr:colOff>
      <xdr:row>11</xdr:row>
      <xdr:rowOff>33079</xdr:rowOff>
    </xdr:to>
    <xdr:sp macro="" textlink="'Pivots for Dasboard 1'!$A1">
      <xdr:nvSpPr>
        <xdr:cNvPr id="34" name="Rectangle: Rounded Corners 33">
          <a:extLst>
            <a:ext uri="{FF2B5EF4-FFF2-40B4-BE49-F238E27FC236}">
              <a16:creationId xmlns:a16="http://schemas.microsoft.com/office/drawing/2014/main" id="{9CB0B0E4-6E4D-4186-88B6-1E3D4A842F1E}"/>
            </a:ext>
          </a:extLst>
        </xdr:cNvPr>
        <xdr:cNvSpPr/>
      </xdr:nvSpPr>
      <xdr:spPr>
        <a:xfrm>
          <a:off x="1510662" y="1348176"/>
          <a:ext cx="1806792" cy="846927"/>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7FB3B37-3A44-40E1-864A-EDF057610CE1}" type="TxLink">
            <a:rPr lang="en-US" sz="1800" b="1" i="0" u="none" strike="noStrike">
              <a:solidFill>
                <a:srgbClr val="000000"/>
              </a:solidFill>
              <a:latin typeface="Calibri"/>
              <a:ea typeface="Calibri"/>
              <a:cs typeface="Calibri"/>
            </a:rPr>
            <a:pPr algn="ctr"/>
            <a:t>Total Units Sold</a:t>
          </a:fld>
          <a:endParaRPr lang="en-US" sz="1800" b="1" i="0" u="none" strike="noStrike">
            <a:solidFill>
              <a:schemeClr val="lt1"/>
            </a:solidFill>
            <a:latin typeface="+mn-lt"/>
            <a:ea typeface="+mn-ea"/>
            <a:cs typeface="+mn-cs"/>
          </a:endParaRPr>
        </a:p>
        <a:p>
          <a:pPr algn="ctr"/>
          <a:endParaRPr lang="en-US" sz="1600" b="0" i="0" u="none" strike="noStrike">
            <a:solidFill>
              <a:srgbClr val="000000"/>
            </a:solidFill>
            <a:latin typeface="Calibri"/>
            <a:ea typeface="Calibri"/>
            <a:cs typeface="Calibri"/>
          </a:endParaRPr>
        </a:p>
      </xdr:txBody>
    </xdr:sp>
    <xdr:clientData/>
  </xdr:twoCellAnchor>
  <xdr:oneCellAnchor>
    <xdr:from>
      <xdr:col>3</xdr:col>
      <xdr:colOff>71389</xdr:colOff>
      <xdr:row>8</xdr:row>
      <xdr:rowOff>171113</xdr:rowOff>
    </xdr:from>
    <xdr:ext cx="1115786" cy="378655"/>
    <xdr:sp macro="" textlink="'Pivots for Dasboard 1'!$A2">
      <xdr:nvSpPr>
        <xdr:cNvPr id="35" name="TextBox 34">
          <a:extLst>
            <a:ext uri="{FF2B5EF4-FFF2-40B4-BE49-F238E27FC236}">
              <a16:creationId xmlns:a16="http://schemas.microsoft.com/office/drawing/2014/main" id="{F1262BDB-248B-4F11-A609-50947A958DC4}"/>
            </a:ext>
          </a:extLst>
        </xdr:cNvPr>
        <xdr:cNvSpPr txBox="1"/>
      </xdr:nvSpPr>
      <xdr:spPr>
        <a:xfrm>
          <a:off x="1885675" y="1743494"/>
          <a:ext cx="1115786" cy="378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642A744C-2F20-433A-84D1-8883E3B637FD}" type="TxLink">
            <a:rPr lang="en-US" sz="2000" b="1" i="0" u="none" strike="noStrike">
              <a:solidFill>
                <a:srgbClr val="000000"/>
              </a:solidFill>
              <a:latin typeface="Aptos" panose="020B0004020202020204" pitchFamily="34" charset="0"/>
              <a:ea typeface="Calibri"/>
              <a:cs typeface="Calibri"/>
            </a:rPr>
            <a:pPr algn="ctr"/>
            <a:t>3.05M</a:t>
          </a:fld>
          <a:endParaRPr lang="en-US" sz="2000" b="1">
            <a:latin typeface="Aptos" panose="020B0004020202020204" pitchFamily="34" charset="0"/>
          </a:endParaRPr>
        </a:p>
      </xdr:txBody>
    </xdr:sp>
    <xdr:clientData/>
  </xdr:oneCellAnchor>
  <xdr:twoCellAnchor>
    <xdr:from>
      <xdr:col>4</xdr:col>
      <xdr:colOff>449705</xdr:colOff>
      <xdr:row>6</xdr:row>
      <xdr:rowOff>168890</xdr:rowOff>
    </xdr:from>
    <xdr:to>
      <xdr:col>7</xdr:col>
      <xdr:colOff>404817</xdr:colOff>
      <xdr:row>11</xdr:row>
      <xdr:rowOff>35480</xdr:rowOff>
    </xdr:to>
    <xdr:sp macro="" textlink="'Pivots for Dasboard 1'!$A1">
      <xdr:nvSpPr>
        <xdr:cNvPr id="36" name="Rectangle: Rounded Corners 35">
          <a:extLst>
            <a:ext uri="{FF2B5EF4-FFF2-40B4-BE49-F238E27FC236}">
              <a16:creationId xmlns:a16="http://schemas.microsoft.com/office/drawing/2014/main" id="{05C0FB8E-864C-4366-A411-302F3DD9C7D0}"/>
            </a:ext>
          </a:extLst>
        </xdr:cNvPr>
        <xdr:cNvSpPr/>
      </xdr:nvSpPr>
      <xdr:spPr>
        <a:xfrm>
          <a:off x="3352562" y="1348176"/>
          <a:ext cx="1769398" cy="849328"/>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000000"/>
              </a:solidFill>
              <a:latin typeface="+mn-lt"/>
              <a:ea typeface="Calibri"/>
              <a:cs typeface="Calibri"/>
            </a:rPr>
            <a:t>Total Revenue</a:t>
          </a:r>
          <a:endParaRPr lang="en-US" sz="1800" b="0" i="0" u="none" strike="noStrike">
            <a:solidFill>
              <a:srgbClr val="000000"/>
            </a:solidFill>
            <a:latin typeface="Calibri"/>
            <a:ea typeface="Calibri"/>
            <a:cs typeface="Calibri"/>
          </a:endParaRPr>
        </a:p>
      </xdr:txBody>
    </xdr:sp>
    <xdr:clientData/>
  </xdr:twoCellAnchor>
  <xdr:twoCellAnchor>
    <xdr:from>
      <xdr:col>7</xdr:col>
      <xdr:colOff>461774</xdr:colOff>
      <xdr:row>6</xdr:row>
      <xdr:rowOff>168890</xdr:rowOff>
    </xdr:from>
    <xdr:to>
      <xdr:col>10</xdr:col>
      <xdr:colOff>405016</xdr:colOff>
      <xdr:row>11</xdr:row>
      <xdr:rowOff>37329</xdr:rowOff>
    </xdr:to>
    <xdr:sp macro="" textlink="'Pivots for Dasboard 1'!$A1">
      <xdr:nvSpPr>
        <xdr:cNvPr id="37" name="Rectangle: Rounded Corners 36">
          <a:extLst>
            <a:ext uri="{FF2B5EF4-FFF2-40B4-BE49-F238E27FC236}">
              <a16:creationId xmlns:a16="http://schemas.microsoft.com/office/drawing/2014/main" id="{B480F7BB-29B7-4BB6-B666-26A259A3927A}"/>
            </a:ext>
          </a:extLst>
        </xdr:cNvPr>
        <xdr:cNvSpPr/>
      </xdr:nvSpPr>
      <xdr:spPr>
        <a:xfrm>
          <a:off x="5178917" y="1348176"/>
          <a:ext cx="1757528" cy="851177"/>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000000"/>
              </a:solidFill>
              <a:latin typeface="+mn-lt"/>
              <a:ea typeface="Calibri"/>
              <a:cs typeface="Calibri"/>
            </a:rPr>
            <a:t>Total COGS</a:t>
          </a:r>
          <a:endParaRPr lang="en-US" sz="1800" b="1" i="0" u="none" strike="noStrike">
            <a:solidFill>
              <a:schemeClr val="lt1"/>
            </a:solidFill>
            <a:latin typeface="+mn-lt"/>
            <a:ea typeface="+mn-ea"/>
            <a:cs typeface="+mn-cs"/>
          </a:endParaRPr>
        </a:p>
        <a:p>
          <a:pPr algn="ctr"/>
          <a:endParaRPr lang="en-US" sz="1600" b="0" i="0" u="none" strike="noStrike">
            <a:solidFill>
              <a:srgbClr val="000000"/>
            </a:solidFill>
            <a:latin typeface="Calibri"/>
            <a:ea typeface="Calibri"/>
            <a:cs typeface="Calibri"/>
          </a:endParaRPr>
        </a:p>
      </xdr:txBody>
    </xdr:sp>
    <xdr:clientData/>
  </xdr:twoCellAnchor>
  <xdr:twoCellAnchor>
    <xdr:from>
      <xdr:col>10</xdr:col>
      <xdr:colOff>438745</xdr:colOff>
      <xdr:row>6</xdr:row>
      <xdr:rowOff>168890</xdr:rowOff>
    </xdr:from>
    <xdr:to>
      <xdr:col>13</xdr:col>
      <xdr:colOff>444442</xdr:colOff>
      <xdr:row>11</xdr:row>
      <xdr:rowOff>37329</xdr:rowOff>
    </xdr:to>
    <xdr:sp macro="" textlink="'Pivots for Dasboard 1'!$A1">
      <xdr:nvSpPr>
        <xdr:cNvPr id="38" name="Rectangle: Rounded Corners 37">
          <a:extLst>
            <a:ext uri="{FF2B5EF4-FFF2-40B4-BE49-F238E27FC236}">
              <a16:creationId xmlns:a16="http://schemas.microsoft.com/office/drawing/2014/main" id="{6EB650F5-001A-44F1-AC98-F9B30F7190D3}"/>
            </a:ext>
          </a:extLst>
        </xdr:cNvPr>
        <xdr:cNvSpPr/>
      </xdr:nvSpPr>
      <xdr:spPr>
        <a:xfrm>
          <a:off x="6970174" y="1348176"/>
          <a:ext cx="1819982" cy="851177"/>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000000"/>
              </a:solidFill>
              <a:latin typeface="+mn-lt"/>
              <a:ea typeface="Calibri"/>
              <a:cs typeface="Calibri"/>
            </a:rPr>
            <a:t>Total Profit</a:t>
          </a:r>
          <a:endParaRPr lang="en-US" sz="1800" b="0" i="0" u="none" strike="noStrike">
            <a:solidFill>
              <a:srgbClr val="000000"/>
            </a:solidFill>
            <a:latin typeface="Calibri"/>
            <a:ea typeface="Calibri"/>
            <a:cs typeface="Calibri"/>
          </a:endParaRPr>
        </a:p>
      </xdr:txBody>
    </xdr:sp>
    <xdr:clientData/>
  </xdr:twoCellAnchor>
  <xdr:oneCellAnchor>
    <xdr:from>
      <xdr:col>5</xdr:col>
      <xdr:colOff>100577</xdr:colOff>
      <xdr:row>8</xdr:row>
      <xdr:rowOff>159981</xdr:rowOff>
    </xdr:from>
    <xdr:ext cx="1115786" cy="389787"/>
    <xdr:sp macro="" textlink="'Pivots for Dasboard 1'!$A5">
      <xdr:nvSpPr>
        <xdr:cNvPr id="39" name="TextBox 38">
          <a:extLst>
            <a:ext uri="{FF2B5EF4-FFF2-40B4-BE49-F238E27FC236}">
              <a16:creationId xmlns:a16="http://schemas.microsoft.com/office/drawing/2014/main" id="{D22427EE-6DA0-44E9-B821-4C6AF533C84E}"/>
            </a:ext>
          </a:extLst>
        </xdr:cNvPr>
        <xdr:cNvSpPr txBox="1"/>
      </xdr:nvSpPr>
      <xdr:spPr>
        <a:xfrm>
          <a:off x="3608196" y="1732362"/>
          <a:ext cx="1115786" cy="3897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24E2C726-F319-4B45-B4F0-38743645C3C4}" type="TxLink">
            <a:rPr lang="en-US" sz="1900" b="1" i="0" u="none" strike="noStrike">
              <a:solidFill>
                <a:srgbClr val="000000"/>
              </a:solidFill>
              <a:latin typeface="Aptos" panose="020B0004020202020204" pitchFamily="34" charset="0"/>
              <a:ea typeface="Calibri"/>
              <a:cs typeface="Calibri"/>
            </a:rPr>
            <a:pPr algn="ctr"/>
            <a:t>$61.57M</a:t>
          </a:fld>
          <a:endParaRPr lang="en-US" sz="1900" b="1">
            <a:latin typeface="Aptos" panose="020B0004020202020204" pitchFamily="34" charset="0"/>
          </a:endParaRPr>
        </a:p>
      </xdr:txBody>
    </xdr:sp>
    <xdr:clientData/>
  </xdr:oneCellAnchor>
  <xdr:oneCellAnchor>
    <xdr:from>
      <xdr:col>8</xdr:col>
      <xdr:colOff>97975</xdr:colOff>
      <xdr:row>8</xdr:row>
      <xdr:rowOff>159981</xdr:rowOff>
    </xdr:from>
    <xdr:ext cx="1115786" cy="389787"/>
    <xdr:sp macro="" textlink="'Pivots for Dasboard 1'!$A8">
      <xdr:nvSpPr>
        <xdr:cNvPr id="40" name="TextBox 39">
          <a:extLst>
            <a:ext uri="{FF2B5EF4-FFF2-40B4-BE49-F238E27FC236}">
              <a16:creationId xmlns:a16="http://schemas.microsoft.com/office/drawing/2014/main" id="{28B201A4-DAD1-413C-92FB-D1AC9F503E98}"/>
            </a:ext>
          </a:extLst>
        </xdr:cNvPr>
        <xdr:cNvSpPr txBox="1"/>
      </xdr:nvSpPr>
      <xdr:spPr>
        <a:xfrm>
          <a:off x="5419880" y="1732362"/>
          <a:ext cx="1115786" cy="3897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94D5D1BD-E915-48C6-A26F-25B75C3E1979}" type="TxLink">
            <a:rPr lang="en-US" sz="1900" b="1" i="0" u="none" strike="noStrike">
              <a:solidFill>
                <a:srgbClr val="000000"/>
              </a:solidFill>
              <a:latin typeface="Aptos" panose="020B0004020202020204" pitchFamily="34" charset="0"/>
              <a:ea typeface="Calibri"/>
              <a:cs typeface="Calibri"/>
            </a:rPr>
            <a:pPr algn="ctr"/>
            <a:t>$34.78M</a:t>
          </a:fld>
          <a:endParaRPr lang="en-US" sz="1900" b="1">
            <a:latin typeface="Aptos" panose="020B0004020202020204" pitchFamily="34" charset="0"/>
          </a:endParaRPr>
        </a:p>
      </xdr:txBody>
    </xdr:sp>
    <xdr:clientData/>
  </xdr:oneCellAnchor>
  <xdr:oneCellAnchor>
    <xdr:from>
      <xdr:col>11</xdr:col>
      <xdr:colOff>219460</xdr:colOff>
      <xdr:row>8</xdr:row>
      <xdr:rowOff>159981</xdr:rowOff>
    </xdr:from>
    <xdr:ext cx="1115786" cy="389787"/>
    <xdr:sp macro="" textlink="'Pivots for Dasboard 1'!$A11">
      <xdr:nvSpPr>
        <xdr:cNvPr id="41" name="TextBox 40">
          <a:extLst>
            <a:ext uri="{FF2B5EF4-FFF2-40B4-BE49-F238E27FC236}">
              <a16:creationId xmlns:a16="http://schemas.microsoft.com/office/drawing/2014/main" id="{6F93CF2C-3DAE-4DAD-9A03-39F6B25FA3B7}"/>
            </a:ext>
          </a:extLst>
        </xdr:cNvPr>
        <xdr:cNvSpPr txBox="1"/>
      </xdr:nvSpPr>
      <xdr:spPr>
        <a:xfrm>
          <a:off x="7355650" y="1732362"/>
          <a:ext cx="1115786" cy="3897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3BD3D8D0-3524-4296-B3E8-15FF1FB0540F}" type="TxLink">
            <a:rPr lang="en-US" sz="1900" b="1" i="0" u="none" strike="noStrike">
              <a:solidFill>
                <a:srgbClr val="000000"/>
              </a:solidFill>
              <a:latin typeface="Aptos" panose="020B0004020202020204" pitchFamily="34" charset="0"/>
              <a:ea typeface="Calibri"/>
              <a:cs typeface="Calibri"/>
            </a:rPr>
            <a:pPr algn="ctr"/>
            <a:t>$26.78M</a:t>
          </a:fld>
          <a:endParaRPr lang="en-US" sz="1900" b="1">
            <a:latin typeface="Aptos" panose="020B0004020202020204" pitchFamily="34" charset="0"/>
          </a:endParaRPr>
        </a:p>
      </xdr:txBody>
    </xdr:sp>
    <xdr:clientData/>
  </xdr:oneCellAnchor>
  <xdr:twoCellAnchor editAs="oneCell">
    <xdr:from>
      <xdr:col>20</xdr:col>
      <xdr:colOff>455880</xdr:colOff>
      <xdr:row>1</xdr:row>
      <xdr:rowOff>45357</xdr:rowOff>
    </xdr:from>
    <xdr:to>
      <xdr:col>25</xdr:col>
      <xdr:colOff>457176</xdr:colOff>
      <xdr:row>6</xdr:row>
      <xdr:rowOff>90029</xdr:rowOff>
    </xdr:to>
    <mc:AlternateContent xmlns:mc="http://schemas.openxmlformats.org/markup-compatibility/2006" xmlns:a14="http://schemas.microsoft.com/office/drawing/2010/main">
      <mc:Choice Requires="a14">
        <xdr:graphicFrame macro="">
          <xdr:nvGraphicFramePr>
            <xdr:cNvPr id="42" name="Payment Method 1">
              <a:extLst>
                <a:ext uri="{FF2B5EF4-FFF2-40B4-BE49-F238E27FC236}">
                  <a16:creationId xmlns:a16="http://schemas.microsoft.com/office/drawing/2014/main" id="{4AD8A04B-B3BC-4D0D-B406-F825C049246F}"/>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3258601" y="241460"/>
              <a:ext cx="3082913" cy="1025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454090</xdr:colOff>
      <xdr:row>7</xdr:row>
      <xdr:rowOff>683</xdr:rowOff>
    </xdr:from>
    <xdr:to>
      <xdr:col>25</xdr:col>
      <xdr:colOff>454213</xdr:colOff>
      <xdr:row>10</xdr:row>
      <xdr:rowOff>121547</xdr:rowOff>
    </xdr:to>
    <mc:AlternateContent xmlns:mc="http://schemas.openxmlformats.org/markup-compatibility/2006" xmlns:a14="http://schemas.microsoft.com/office/drawing/2010/main">
      <mc:Choice Requires="a14">
        <xdr:graphicFrame macro="">
          <xdr:nvGraphicFramePr>
            <xdr:cNvPr id="43" name="Age Group 1">
              <a:extLst>
                <a:ext uri="{FF2B5EF4-FFF2-40B4-BE49-F238E27FC236}">
                  <a16:creationId xmlns:a16="http://schemas.microsoft.com/office/drawing/2014/main" id="{CDC28998-F4C2-4ACB-8F91-B0019367AE26}"/>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3256811" y="1373404"/>
              <a:ext cx="3081740" cy="709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418985</xdr:colOff>
      <xdr:row>11</xdr:row>
      <xdr:rowOff>27972</xdr:rowOff>
    </xdr:from>
    <xdr:to>
      <xdr:col>25</xdr:col>
      <xdr:colOff>457176</xdr:colOff>
      <xdr:row>14</xdr:row>
      <xdr:rowOff>123152</xdr:rowOff>
    </xdr:to>
    <mc:AlternateContent xmlns:mc="http://schemas.openxmlformats.org/markup-compatibility/2006" xmlns:a14="http://schemas.microsoft.com/office/drawing/2010/main">
      <mc:Choice Requires="a14">
        <xdr:graphicFrame macro="">
          <xdr:nvGraphicFramePr>
            <xdr:cNvPr id="44" name="Gender 1">
              <a:extLst>
                <a:ext uri="{FF2B5EF4-FFF2-40B4-BE49-F238E27FC236}">
                  <a16:creationId xmlns:a16="http://schemas.microsoft.com/office/drawing/2014/main" id="{9F5AED43-EE2C-4E1F-8618-45316DB97FD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221706" y="2185104"/>
              <a:ext cx="3119808" cy="6834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301138</xdr:colOff>
      <xdr:row>1</xdr:row>
      <xdr:rowOff>45357</xdr:rowOff>
    </xdr:from>
    <xdr:to>
      <xdr:col>20</xdr:col>
      <xdr:colOff>142583</xdr:colOff>
      <xdr:row>6</xdr:row>
      <xdr:rowOff>92983</xdr:rowOff>
    </xdr:to>
    <xdr:sp macro="" textlink="">
      <xdr:nvSpPr>
        <xdr:cNvPr id="45" name="Rectangle: Rounded Corners 44">
          <a:extLst>
            <a:ext uri="{FF2B5EF4-FFF2-40B4-BE49-F238E27FC236}">
              <a16:creationId xmlns:a16="http://schemas.microsoft.com/office/drawing/2014/main" id="{DCB7789A-C29A-46C3-8CAC-E0975927C7DA}"/>
            </a:ext>
          </a:extLst>
        </xdr:cNvPr>
        <xdr:cNvSpPr/>
      </xdr:nvSpPr>
      <xdr:spPr>
        <a:xfrm>
          <a:off x="1510662" y="241905"/>
          <a:ext cx="11210969" cy="1030364"/>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600">
              <a:solidFill>
                <a:schemeClr val="tx1"/>
              </a:solidFill>
            </a:rPr>
            <a:t>Revenue Trend &amp; Dynamic Financial Analysis</a:t>
          </a:r>
        </a:p>
      </xdr:txBody>
    </xdr:sp>
    <xdr:clientData/>
  </xdr:twoCellAnchor>
  <xdr:twoCellAnchor>
    <xdr:from>
      <xdr:col>13</xdr:col>
      <xdr:colOff>546231</xdr:colOff>
      <xdr:row>6</xdr:row>
      <xdr:rowOff>168890</xdr:rowOff>
    </xdr:from>
    <xdr:to>
      <xdr:col>16</xdr:col>
      <xdr:colOff>557524</xdr:colOff>
      <xdr:row>11</xdr:row>
      <xdr:rowOff>37329</xdr:rowOff>
    </xdr:to>
    <xdr:sp macro="" textlink="'Pivots for Dasboard 1'!$A1">
      <xdr:nvSpPr>
        <xdr:cNvPr id="46" name="Rectangle: Rounded Corners 45">
          <a:extLst>
            <a:ext uri="{FF2B5EF4-FFF2-40B4-BE49-F238E27FC236}">
              <a16:creationId xmlns:a16="http://schemas.microsoft.com/office/drawing/2014/main" id="{6504DBEE-5A5C-4288-9D06-EE214231AA5D}"/>
            </a:ext>
          </a:extLst>
        </xdr:cNvPr>
        <xdr:cNvSpPr/>
      </xdr:nvSpPr>
      <xdr:spPr>
        <a:xfrm>
          <a:off x="8891945" y="1348176"/>
          <a:ext cx="1825579" cy="851177"/>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000000"/>
              </a:solidFill>
              <a:latin typeface="+mn-lt"/>
              <a:ea typeface="Calibri"/>
              <a:cs typeface="Calibri"/>
            </a:rPr>
            <a:t>Top</a:t>
          </a:r>
          <a:r>
            <a:rPr lang="en-US" sz="1800" b="1" i="0" u="none" strike="noStrike" baseline="0">
              <a:solidFill>
                <a:srgbClr val="000000"/>
              </a:solidFill>
              <a:latin typeface="+mn-lt"/>
              <a:ea typeface="Calibri"/>
              <a:cs typeface="Calibri"/>
            </a:rPr>
            <a:t> CSR</a:t>
          </a:r>
          <a:endParaRPr lang="en-US" sz="1800" b="0" i="0" u="none" strike="noStrike">
            <a:solidFill>
              <a:srgbClr val="000000"/>
            </a:solidFill>
            <a:latin typeface="Calibri"/>
            <a:ea typeface="Calibri"/>
            <a:cs typeface="Calibri"/>
          </a:endParaRPr>
        </a:p>
      </xdr:txBody>
    </xdr:sp>
    <xdr:clientData/>
  </xdr:twoCellAnchor>
  <xdr:twoCellAnchor>
    <xdr:from>
      <xdr:col>17</xdr:col>
      <xdr:colOff>92345</xdr:colOff>
      <xdr:row>6</xdr:row>
      <xdr:rowOff>168890</xdr:rowOff>
    </xdr:from>
    <xdr:to>
      <xdr:col>20</xdr:col>
      <xdr:colOff>189482</xdr:colOff>
      <xdr:row>11</xdr:row>
      <xdr:rowOff>37329</xdr:rowOff>
    </xdr:to>
    <xdr:sp macro="" textlink="'Pivots for Dasboard 1'!$A1">
      <xdr:nvSpPr>
        <xdr:cNvPr id="47" name="Rectangle: Rounded Corners 46">
          <a:extLst>
            <a:ext uri="{FF2B5EF4-FFF2-40B4-BE49-F238E27FC236}">
              <a16:creationId xmlns:a16="http://schemas.microsoft.com/office/drawing/2014/main" id="{0C860200-1617-4BB7-BBC9-9A4D73D7FC62}"/>
            </a:ext>
          </a:extLst>
        </xdr:cNvPr>
        <xdr:cNvSpPr/>
      </xdr:nvSpPr>
      <xdr:spPr>
        <a:xfrm>
          <a:off x="10857107" y="1348176"/>
          <a:ext cx="1911423" cy="851177"/>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000000"/>
              </a:solidFill>
              <a:latin typeface="+mn-lt"/>
              <a:ea typeface="Calibri"/>
              <a:cs typeface="Calibri"/>
            </a:rPr>
            <a:t>Top</a:t>
          </a:r>
          <a:r>
            <a:rPr lang="en-US" sz="1800" b="1" i="0" u="none" strike="noStrike" baseline="0">
              <a:solidFill>
                <a:srgbClr val="000000"/>
              </a:solidFill>
              <a:latin typeface="+mn-lt"/>
              <a:ea typeface="Calibri"/>
              <a:cs typeface="Calibri"/>
            </a:rPr>
            <a:t> Product</a:t>
          </a:r>
          <a:endParaRPr lang="en-US" sz="1800" b="0" i="0" u="none" strike="noStrike">
            <a:solidFill>
              <a:srgbClr val="000000"/>
            </a:solidFill>
            <a:latin typeface="Calibri"/>
            <a:ea typeface="Calibri"/>
            <a:cs typeface="Calibri"/>
          </a:endParaRPr>
        </a:p>
      </xdr:txBody>
    </xdr:sp>
    <xdr:clientData/>
  </xdr:twoCellAnchor>
  <xdr:oneCellAnchor>
    <xdr:from>
      <xdr:col>14</xdr:col>
      <xdr:colOff>105834</xdr:colOff>
      <xdr:row>8</xdr:row>
      <xdr:rowOff>159981</xdr:rowOff>
    </xdr:from>
    <xdr:ext cx="1511903" cy="377155"/>
    <xdr:sp macro="" textlink="'Pivots for Dasboard 1'!$U2">
      <xdr:nvSpPr>
        <xdr:cNvPr id="48" name="TextBox 47">
          <a:extLst>
            <a:ext uri="{FF2B5EF4-FFF2-40B4-BE49-F238E27FC236}">
              <a16:creationId xmlns:a16="http://schemas.microsoft.com/office/drawing/2014/main" id="{26157483-8100-4F13-8BBB-B6D65578ABD7}"/>
            </a:ext>
          </a:extLst>
        </xdr:cNvPr>
        <xdr:cNvSpPr txBox="1"/>
      </xdr:nvSpPr>
      <xdr:spPr>
        <a:xfrm>
          <a:off x="9056310" y="1732362"/>
          <a:ext cx="1511903" cy="37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F6CB3CA3-4F09-4EB1-9E5B-BB6958A2AEE5}" type="TxLink">
            <a:rPr lang="en-US" sz="1800" b="1" i="0" u="none" strike="noStrike">
              <a:solidFill>
                <a:srgbClr val="000000"/>
              </a:solidFill>
              <a:latin typeface="Calibri"/>
              <a:ea typeface="Calibri"/>
              <a:cs typeface="Calibri"/>
            </a:rPr>
            <a:pPr algn="ctr"/>
            <a:t>Travis Doyle</a:t>
          </a:fld>
          <a:endParaRPr lang="en-US" sz="1800" b="1">
            <a:latin typeface="Aptos" panose="020B0004020202020204" pitchFamily="34" charset="0"/>
          </a:endParaRPr>
        </a:p>
      </xdr:txBody>
    </xdr:sp>
    <xdr:clientData/>
  </xdr:oneCellAnchor>
  <xdr:oneCellAnchor>
    <xdr:from>
      <xdr:col>17</xdr:col>
      <xdr:colOff>377461</xdr:colOff>
      <xdr:row>8</xdr:row>
      <xdr:rowOff>159981</xdr:rowOff>
    </xdr:from>
    <xdr:ext cx="1281098" cy="377155"/>
    <xdr:sp macro="" textlink="'Pivots for Dasboard 1'!$O2">
      <xdr:nvSpPr>
        <xdr:cNvPr id="49" name="TextBox 48">
          <a:extLst>
            <a:ext uri="{FF2B5EF4-FFF2-40B4-BE49-F238E27FC236}">
              <a16:creationId xmlns:a16="http://schemas.microsoft.com/office/drawing/2014/main" id="{C3B03FD2-BDC3-45EA-B5ED-A59E6D14CBEF}"/>
            </a:ext>
          </a:extLst>
        </xdr:cNvPr>
        <xdr:cNvSpPr txBox="1"/>
      </xdr:nvSpPr>
      <xdr:spPr>
        <a:xfrm>
          <a:off x="11142223" y="1732362"/>
          <a:ext cx="1281098" cy="37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DB126675-C0C8-47EB-800B-D47AF2BF86D5}" type="TxLink">
            <a:rPr lang="en-US" sz="1800" b="1" i="0" u="none" strike="noStrike">
              <a:solidFill>
                <a:srgbClr val="000000"/>
              </a:solidFill>
              <a:latin typeface="Calibri"/>
              <a:ea typeface="Calibri"/>
              <a:cs typeface="Calibri"/>
            </a:rPr>
            <a:pPr algn="ctr"/>
            <a:t>Shortbread</a:t>
          </a:fld>
          <a:endParaRPr lang="en-US" sz="1800" b="1">
            <a:latin typeface="Aptos" panose="020B0004020202020204" pitchFamily="34" charset="0"/>
          </a:endParaRPr>
        </a:p>
      </xdr:txBody>
    </xdr:sp>
    <xdr:clientData/>
  </xdr:oneCellAnchor>
  <xdr:twoCellAnchor>
    <xdr:from>
      <xdr:col>2</xdr:col>
      <xdr:colOff>357070</xdr:colOff>
      <xdr:row>11</xdr:row>
      <xdr:rowOff>172196</xdr:rowOff>
    </xdr:from>
    <xdr:to>
      <xdr:col>9</xdr:col>
      <xdr:colOff>146660</xdr:colOff>
      <xdr:row>24</xdr:row>
      <xdr:rowOff>64500</xdr:rowOff>
    </xdr:to>
    <xdr:graphicFrame macro="">
      <xdr:nvGraphicFramePr>
        <xdr:cNvPr id="51" name="Chart 50">
          <a:extLst>
            <a:ext uri="{FF2B5EF4-FFF2-40B4-BE49-F238E27FC236}">
              <a16:creationId xmlns:a16="http://schemas.microsoft.com/office/drawing/2014/main" id="{EE997A12-94CD-4860-A6B9-C7E832295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396691</xdr:colOff>
      <xdr:row>15</xdr:row>
      <xdr:rowOff>25121</xdr:rowOff>
    </xdr:from>
    <xdr:to>
      <xdr:col>25</xdr:col>
      <xdr:colOff>455664</xdr:colOff>
      <xdr:row>42</xdr:row>
      <xdr:rowOff>28677</xdr:rowOff>
    </xdr:to>
    <xdr:graphicFrame macro="">
      <xdr:nvGraphicFramePr>
        <xdr:cNvPr id="53" name="Chart 52">
          <a:extLst>
            <a:ext uri="{FF2B5EF4-FFF2-40B4-BE49-F238E27FC236}">
              <a16:creationId xmlns:a16="http://schemas.microsoft.com/office/drawing/2014/main" id="{373FB9AE-2365-4317-A826-FCC5FA2CD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246208</xdr:colOff>
      <xdr:row>11</xdr:row>
      <xdr:rowOff>181205</xdr:rowOff>
    </xdr:from>
    <xdr:to>
      <xdr:col>20</xdr:col>
      <xdr:colOff>193174</xdr:colOff>
      <xdr:row>24</xdr:row>
      <xdr:rowOff>69560</xdr:rowOff>
    </xdr:to>
    <xdr:graphicFrame macro="">
      <xdr:nvGraphicFramePr>
        <xdr:cNvPr id="2" name="Chart 1">
          <a:extLst>
            <a:ext uri="{FF2B5EF4-FFF2-40B4-BE49-F238E27FC236}">
              <a16:creationId xmlns:a16="http://schemas.microsoft.com/office/drawing/2014/main" id="{9BB59B26-D562-4F88-8F3D-BFB1F27C0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333337</xdr:colOff>
      <xdr:row>24</xdr:row>
      <xdr:rowOff>159640</xdr:rowOff>
    </xdr:from>
    <xdr:to>
      <xdr:col>7</xdr:col>
      <xdr:colOff>395188</xdr:colOff>
      <xdr:row>42</xdr:row>
      <xdr:rowOff>28677</xdr:rowOff>
    </xdr:to>
    <xdr:graphicFrame macro="">
      <xdr:nvGraphicFramePr>
        <xdr:cNvPr id="3" name="Chart 2">
          <a:extLst>
            <a:ext uri="{FF2B5EF4-FFF2-40B4-BE49-F238E27FC236}">
              <a16:creationId xmlns:a16="http://schemas.microsoft.com/office/drawing/2014/main" id="{240C7A23-9C73-4217-BDC1-D450395DB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483447</xdr:colOff>
      <xdr:row>24</xdr:row>
      <xdr:rowOff>158427</xdr:rowOff>
    </xdr:from>
    <xdr:to>
      <xdr:col>14</xdr:col>
      <xdr:colOff>90594</xdr:colOff>
      <xdr:row>42</xdr:row>
      <xdr:rowOff>28677</xdr:rowOff>
    </xdr:to>
    <xdr:graphicFrame macro="">
      <xdr:nvGraphicFramePr>
        <xdr:cNvPr id="4" name="Chart 3">
          <a:extLst>
            <a:ext uri="{FF2B5EF4-FFF2-40B4-BE49-F238E27FC236}">
              <a16:creationId xmlns:a16="http://schemas.microsoft.com/office/drawing/2014/main" id="{7A47C6DA-7FEE-46B3-B384-C558280CC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175571</xdr:colOff>
      <xdr:row>24</xdr:row>
      <xdr:rowOff>139750</xdr:rowOff>
    </xdr:from>
    <xdr:to>
      <xdr:col>20</xdr:col>
      <xdr:colOff>212680</xdr:colOff>
      <xdr:row>42</xdr:row>
      <xdr:rowOff>28677</xdr:rowOff>
    </xdr:to>
    <xdr:graphicFrame macro="">
      <xdr:nvGraphicFramePr>
        <xdr:cNvPr id="5" name="Chart 4">
          <a:extLst>
            <a:ext uri="{FF2B5EF4-FFF2-40B4-BE49-F238E27FC236}">
              <a16:creationId xmlns:a16="http://schemas.microsoft.com/office/drawing/2014/main" id="{49691710-1D9E-48A8-8F6D-664F9DF63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457177</xdr:colOff>
      <xdr:row>1</xdr:row>
      <xdr:rowOff>172357</xdr:rowOff>
    </xdr:from>
    <xdr:to>
      <xdr:col>20</xdr:col>
      <xdr:colOff>51869</xdr:colOff>
      <xdr:row>6</xdr:row>
      <xdr:rowOff>45357</xdr:rowOff>
    </xdr:to>
    <mc:AlternateContent xmlns:mc="http://schemas.openxmlformats.org/markup-compatibility/2006" xmlns:a14="http://schemas.microsoft.com/office/drawing/2010/main">
      <mc:Choice Requires="a14">
        <xdr:graphicFrame macro="">
          <xdr:nvGraphicFramePr>
            <xdr:cNvPr id="9" name="ViewMode">
              <a:extLst>
                <a:ext uri="{FF2B5EF4-FFF2-40B4-BE49-F238E27FC236}">
                  <a16:creationId xmlns:a16="http://schemas.microsoft.com/office/drawing/2014/main" id="{A0599CBA-1841-4F6D-BEBA-C39F54BEF523}"/>
                </a:ext>
              </a:extLst>
            </xdr:cNvPr>
            <xdr:cNvGraphicFramePr/>
          </xdr:nvGraphicFramePr>
          <xdr:xfrm>
            <a:off x="0" y="0"/>
            <a:ext cx="0" cy="0"/>
          </xdr:xfrm>
          <a:graphic>
            <a:graphicData uri="http://schemas.microsoft.com/office/drawing/2010/slicer">
              <sle:slicer xmlns:sle="http://schemas.microsoft.com/office/drawing/2010/slicer" name="ViewMode"/>
            </a:graphicData>
          </a:graphic>
        </xdr:graphicFrame>
      </mc:Choice>
      <mc:Fallback xmlns="">
        <xdr:sp macro="" textlink="">
          <xdr:nvSpPr>
            <xdr:cNvPr id="0" name=""/>
            <xdr:cNvSpPr>
              <a:spLocks noTextEdit="1"/>
            </xdr:cNvSpPr>
          </xdr:nvSpPr>
          <xdr:spPr>
            <a:xfrm>
              <a:off x="10178280" y="368460"/>
              <a:ext cx="2676310" cy="8535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297465972224" backgroundQuery="1" createdVersion="8" refreshedVersion="8" minRefreshableVersion="3" recordCount="0" supportSubquery="1" supportAdvancedDrill="1" xr:uid="{73EDD7F2-3342-4E7B-B2A6-79E03105428E}">
  <cacheSource type="external" connectionId="6"/>
  <cacheFields count="2">
    <cacheField name="[Measures].[Profit Margin %]" caption="Profit Margin %" numFmtId="0" hierarchy="49" level="32767"/>
    <cacheField name="[Transactions].[Payment Method].[Payment Method]" caption="Payment Method" numFmtId="0" hierarchy="30" level="1">
      <sharedItems containsSemiMixedTypes="0" containsNonDate="0" containsString="0"/>
    </cacheField>
  </cacheFields>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0" memberValueDatatype="130" unbalanced="0"/>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fieldsUsage count="2">
        <fieldUsage x="-1"/>
        <fieldUsage x="1"/>
      </fieldsUsage>
    </cacheHierarchy>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0" memberValueDatatype="130" unbalanced="0"/>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oneField="1">
      <fieldsUsage count="1">
        <fieldUsage x="0"/>
      </fieldsUsage>
    </cacheHierarchy>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cacheHierarchy uniqueName="[Measures].[Revenue Toggle %]" caption="Revenue Toggle %" measure="1" displayFolder="" measureGroup="ViewMode" count="0"/>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297466319447" backgroundQuery="1" createdVersion="8" refreshedVersion="8" minRefreshableVersion="3" recordCount="0" supportSubquery="1" supportAdvancedDrill="1" xr:uid="{818B11E2-01BC-491E-831F-2394FC712C9B}">
  <cacheSource type="external" connectionId="6"/>
  <cacheFields count="2">
    <cacheField name="[Measures].[Total COGS]" caption="Total COGS" numFmtId="0" hierarchy="47" level="32767"/>
    <cacheField name="[Transactions].[Payment Method].[Payment Method]" caption="Payment Method" numFmtId="0" hierarchy="30" level="1">
      <sharedItems containsSemiMixedTypes="0" containsNonDate="0" containsString="0"/>
    </cacheField>
  </cacheFields>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0" memberValueDatatype="130" unbalanced="0"/>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fieldsUsage count="2">
        <fieldUsage x="-1"/>
        <fieldUsage x="1"/>
      </fieldsUsage>
    </cacheHierarchy>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0" memberValueDatatype="130" unbalanced="0"/>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cacheHierarchy uniqueName="[Measures].[Total COGS]" caption="Total COGS" measure="1" displayFolder="" measureGroup="Transactions" count="0" oneField="1">
      <fieldsUsage count="1">
        <fieldUsage x="0"/>
      </fieldsUsage>
    </cacheHierarchy>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cacheHierarchy uniqueName="[Measures].[Revenue Toggle %]" caption="Revenue Toggle %" measure="1" displayFolder="" measureGroup="ViewMode" count="0"/>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297466666663" backgroundQuery="1" createdVersion="8" refreshedVersion="8" minRefreshableVersion="3" recordCount="0" supportSubquery="1" supportAdvancedDrill="1" xr:uid="{99094BEE-110B-4F5C-9BE4-EBDE00B9EDD4}">
  <cacheSource type="external" connectionId="6"/>
  <cacheFields count="2">
    <cacheField name="[Measures].[Total Profit]" caption="Total Profit" numFmtId="0" hierarchy="48" level="32767"/>
    <cacheField name="[Transactions].[Payment Method].[Payment Method]" caption="Payment Method" numFmtId="0" hierarchy="30" level="1">
      <sharedItems containsSemiMixedTypes="0" containsNonDate="0" containsString="0"/>
    </cacheField>
  </cacheFields>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0" memberValueDatatype="130" unbalanced="0"/>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fieldsUsage count="2">
        <fieldUsage x="-1"/>
        <fieldUsage x="1"/>
      </fieldsUsage>
    </cacheHierarchy>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0" memberValueDatatype="130" unbalanced="0"/>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cacheHierarchy uniqueName="[Measures].[Total COGS]" caption="Total COGS" measure="1" displayFolder="" measureGroup="Transactions" count="0"/>
    <cacheHierarchy uniqueName="[Measures].[Total Profit]" caption="Total Profit" measure="1" displayFolder="" measureGroup="Transactions" count="0" oneField="1">
      <fieldsUsage count="1">
        <fieldUsage x="0"/>
      </fieldsUsage>
    </cacheHierarchy>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cacheHierarchy uniqueName="[Measures].[Revenue Toggle %]" caption="Revenue Toggle %" measure="1" displayFolder="" measureGroup="ViewMode" count="0"/>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297467013886" backgroundQuery="1" createdVersion="8" refreshedVersion="8" minRefreshableVersion="3" recordCount="0" supportSubquery="1" supportAdvancedDrill="1" xr:uid="{167608FF-3108-423B-B20D-8EA4E4B0722D}">
  <cacheSource type="external" connectionId="6"/>
  <cacheFields count="2">
    <cacheField name="[Measures].[Total Revenue]" caption="Total Revenue" numFmtId="0" hierarchy="46" level="32767"/>
    <cacheField name="[Transactions].[Payment Method].[Payment Method]" caption="Payment Method" numFmtId="0" hierarchy="30" level="1">
      <sharedItems containsSemiMixedTypes="0" containsNonDate="0" containsString="0"/>
    </cacheField>
  </cacheFields>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0" memberValueDatatype="130" unbalanced="0"/>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fieldsUsage count="2">
        <fieldUsage x="-1"/>
        <fieldUsage x="1"/>
      </fieldsUsage>
    </cacheHierarchy>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0" memberValueDatatype="130" unbalanced="0"/>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oneField="1">
      <fieldsUsage count="1">
        <fieldUsage x="0"/>
      </fieldsUsage>
    </cacheHierarchy>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cacheHierarchy uniqueName="[Measures].[Revenue Toggle %]" caption="Revenue Toggle %" measure="1" displayFolder="" measureGroup="ViewMode" count="0"/>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29746736111" backgroundQuery="1" createdVersion="8" refreshedVersion="8" minRefreshableVersion="3" recordCount="0" supportSubquery="1" supportAdvancedDrill="1" xr:uid="{23A96F61-FE28-4FDF-889E-EF458E961F2D}">
  <cacheSource type="external" connectionId="6"/>
  <cacheFields count="2">
    <cacheField name="[Measures].[Total Units Sold]" caption="Total Units Sold" numFmtId="0" hierarchy="45" level="32767"/>
    <cacheField name="[Transactions].[Payment Method].[Payment Method]" caption="Payment Method" numFmtId="0" hierarchy="30" level="1">
      <sharedItems containsSemiMixedTypes="0" containsNonDate="0" containsString="0"/>
    </cacheField>
  </cacheFields>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0" memberValueDatatype="130" unbalanced="0"/>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fieldsUsage count="2">
        <fieldUsage x="-1"/>
        <fieldUsage x="1"/>
      </fieldsUsage>
    </cacheHierarchy>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0" memberValueDatatype="130" unbalanced="0"/>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oneField="1">
      <fieldsUsage count="1">
        <fieldUsage x="0"/>
      </fieldsUsage>
    </cacheHierarchy>
    <cacheHierarchy uniqueName="[Measures].[Total Revenue]" caption="Total Revenue" measure="1" displayFolder="" measureGroup="Transactions" count="0"/>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cacheHierarchy uniqueName="[Measures].[Revenue Toggle %]" caption="Revenue Toggle %" measure="1" displayFolder="" measureGroup="ViewMode" count="0"/>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297467708333" backgroundQuery="1" createdVersion="8" refreshedVersion="8" minRefreshableVersion="3" recordCount="0" supportSubquery="1" supportAdvancedDrill="1" xr:uid="{7B909C98-AEA1-46D8-AA24-498BFE2DE9B9}">
  <cacheSource type="external" connectionId="6"/>
  <cacheFields count="2">
    <cacheField name="[Measures].[AVG Order Value]" caption="AVG Order Value" numFmtId="0" hierarchy="63" level="32767"/>
    <cacheField name="[Transactions].[Payment Method].[Payment Method]" caption="Payment Method" numFmtId="0" hierarchy="30" level="1">
      <sharedItems containsSemiMixedTypes="0" containsNonDate="0" containsString="0"/>
    </cacheField>
  </cacheFields>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0" memberValueDatatype="130" unbalanced="0"/>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fieldsUsage count="2">
        <fieldUsage x="-1"/>
        <fieldUsage x="1"/>
      </fieldsUsage>
    </cacheHierarchy>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0" memberValueDatatype="130" unbalanced="0"/>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cacheHierarchy uniqueName="[Measures].[Revenue Toggle %]" caption="Revenue Toggle %" measure="1" displayFolder="" measureGroup="ViewMode" count="0"/>
    <cacheHierarchy uniqueName="[Measures].[Transaction Count]" caption="Transaction Count" measure="1" displayFolder="" measureGroup="Transactions" count="0"/>
    <cacheHierarchy uniqueName="[Measures].[AVG Order Value]" caption="AVG Order Value" measure="1" displayFolder="" measureGroup="Transactions" count="0" oneField="1">
      <fieldsUsage count="1">
        <fieldUsage x="0"/>
      </fieldsUsage>
    </cacheHierarchy>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297468055556" backgroundQuery="1" createdVersion="8" refreshedVersion="8" minRefreshableVersion="3" recordCount="0" supportSubquery="1" supportAdvancedDrill="1" xr:uid="{D8B16602-5256-4124-BFEB-2ABBD449E821}">
  <cacheSource type="external" connectionId="6"/>
  <cacheFields count="2">
    <cacheField name="[Measures].[Customers Count]" caption="Customers Count" numFmtId="0" hierarchy="64" level="32767"/>
    <cacheField name="[Transactions].[Payment Method].[Payment Method]" caption="Payment Method" numFmtId="0" hierarchy="30" level="1">
      <sharedItems containsSemiMixedTypes="0" containsNonDate="0" containsString="0"/>
    </cacheField>
  </cacheFields>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0" memberValueDatatype="130" unbalanced="0"/>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fieldsUsage count="2">
        <fieldUsage x="-1"/>
        <fieldUsage x="1"/>
      </fieldsUsage>
    </cacheHierarchy>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0" memberValueDatatype="130" unbalanced="0"/>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cacheHierarchy uniqueName="[Measures].[Revenue Toggle %]" caption="Revenue Toggle %" measure="1" displayFolder="" measureGroup="ViewMode" count="0"/>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oneField="1">
      <fieldsUsage count="1">
        <fieldUsage x="0"/>
      </fieldsUsage>
    </cacheHierarchy>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297468634257" backgroundQuery="1" createdVersion="8" refreshedVersion="8" minRefreshableVersion="3" recordCount="0" supportSubquery="1" supportAdvancedDrill="1" xr:uid="{BFD65941-E2BE-4C78-8AF4-3BF33D250FE5}">
  <cacheSource type="external" connectionId="6"/>
  <cacheFields count="2">
    <cacheField name="[Transactions].[Payment Method].[Payment Method]" caption="Payment Method" numFmtId="0" hierarchy="30" level="1">
      <sharedItems count="4">
        <s v="Cash"/>
        <s v="Credit Card"/>
        <s v="Debit Card"/>
        <s v="Mobile Payment"/>
      </sharedItems>
      <extLst>
        <ext xmlns:x15="http://schemas.microsoft.com/office/spreadsheetml/2010/11/main" uri="{4F2E5C28-24EA-4eb8-9CBF-B6C8F9C3D259}">
          <x15:cachedUniqueNames>
            <x15:cachedUniqueName index="0" name="[Transactions].[Payment Method].&amp;[Cash]"/>
            <x15:cachedUniqueName index="1" name="[Transactions].[Payment Method].&amp;[Credit Card]"/>
            <x15:cachedUniqueName index="2" name="[Transactions].[Payment Method].&amp;[Debit Card]"/>
            <x15:cachedUniqueName index="3" name="[Transactions].[Payment Method].&amp;[Mobile Payment]"/>
          </x15:cachedUniqueNames>
        </ext>
      </extLst>
    </cacheField>
    <cacheField name="[Measures].[Count of Payment Method]" caption="Count of Payment Method" numFmtId="0" hierarchy="44" level="32767"/>
  </cacheFields>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0" memberValueDatatype="130" unbalanced="0"/>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fieldsUsage count="2">
        <fieldUsage x="-1"/>
        <fieldUsage x="0"/>
      </fieldsUsage>
    </cacheHierarchy>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0" memberValueDatatype="130" unbalanced="0"/>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oneField="1">
      <fieldsUsage count="1">
        <fieldUsage x="1"/>
      </fieldsUsage>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cacheHierarchy uniqueName="[Measures].[Revenue Toggle %]" caption="Revenue Toggle %" measure="1" displayFolder="" measureGroup="ViewMode" count="0"/>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297469328703" backgroundQuery="1" createdVersion="8" refreshedVersion="8" minRefreshableVersion="3" recordCount="0" supportSubquery="1" supportAdvancedDrill="1" xr:uid="{DC842112-7789-4180-B64B-2460DC9C6186}">
  <cacheSource type="external" connectionId="6"/>
  <cacheFields count="3">
    <cacheField name="[DimDate].[Short_Month].[Short_Month]" caption="Short_Month" numFmtId="0" hierarchy="13" level="1">
      <sharedItems count="12">
        <s v="APR"/>
        <s v="AUG"/>
        <s v="DEC"/>
        <s v="FEB"/>
        <s v="JAN"/>
        <s v="JUL"/>
        <s v="JUN"/>
        <s v="MAR"/>
        <s v="MAY"/>
        <s v="NOV"/>
        <s v="OCT"/>
        <s v="SEP"/>
      </sharedItems>
      <extLst>
        <ext xmlns:x15="http://schemas.microsoft.com/office/spreadsheetml/2010/11/main" uri="{4F2E5C28-24EA-4eb8-9CBF-B6C8F9C3D259}">
          <x15:cachedUniqueNames>
            <x15:cachedUniqueName index="0" name="[DimDate].[Short_Month].&amp;[APR]"/>
            <x15:cachedUniqueName index="1" name="[DimDate].[Short_Month].&amp;[AUG]"/>
            <x15:cachedUniqueName index="2" name="[DimDate].[Short_Month].&amp;[DEC]"/>
            <x15:cachedUniqueName index="3" name="[DimDate].[Short_Month].&amp;[FEB]"/>
            <x15:cachedUniqueName index="4" name="[DimDate].[Short_Month].&amp;[JAN]"/>
            <x15:cachedUniqueName index="5" name="[DimDate].[Short_Month].&amp;[JUL]"/>
            <x15:cachedUniqueName index="6" name="[DimDate].[Short_Month].&amp;[JUN]"/>
            <x15:cachedUniqueName index="7" name="[DimDate].[Short_Month].&amp;[MAR]"/>
            <x15:cachedUniqueName index="8" name="[DimDate].[Short_Month].&amp;[MAY]"/>
            <x15:cachedUniqueName index="9" name="[DimDate].[Short_Month].&amp;[NOV]"/>
            <x15:cachedUniqueName index="10" name="[DimDate].[Short_Month].&amp;[OCT]"/>
            <x15:cachedUniqueName index="11" name="[DimDate].[Short_Month].&amp;[SEP]"/>
          </x15:cachedUniqueNames>
        </ext>
      </extLst>
    </cacheField>
    <cacheField name="[Measures].[Total Revenue]" caption="Total Revenue" numFmtId="0" hierarchy="46" level="32767"/>
    <cacheField name="[Transactions].[Payment Method].[Payment Method]" caption="Payment Method" numFmtId="0" hierarchy="30" level="1">
      <sharedItems containsSemiMixedTypes="0" containsNonDate="0" containsString="0"/>
    </cacheField>
  </cacheFields>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2" memberValueDatatype="130" unbalanced="0">
      <fieldsUsage count="2">
        <fieldUsage x="-1"/>
        <fieldUsage x="0"/>
      </fieldsUsage>
    </cacheHierarchy>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0" memberValueDatatype="130" unbalanced="0"/>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fieldsUsage count="2">
        <fieldUsage x="-1"/>
        <fieldUsage x="2"/>
      </fieldsUsage>
    </cacheHierarchy>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0" memberValueDatatype="130" unbalanced="0"/>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oneField="1">
      <fieldsUsage count="1">
        <fieldUsage x="1"/>
      </fieldsUsage>
    </cacheHierarchy>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cacheHierarchy uniqueName="[Measures].[Revenue Toggle %]" caption="Revenue Toggle %" measure="1" displayFolder="" measureGroup="ViewMode" count="0"/>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29747002315" backgroundQuery="1" createdVersion="8" refreshedVersion="8" minRefreshableVersion="3" recordCount="0" supportSubquery="1" supportAdvancedDrill="1" xr:uid="{58351E94-283D-4261-8580-A4AF023195BA}">
  <cacheSource type="external" connectionId="6"/>
  <cacheFields count="3">
    <cacheField name="[Transactions].[Buyer Location].[Buyer Location]" caption="Buyer Location" numFmtId="0" hierarchy="28" level="1">
      <sharedItems count="10">
        <s v="Chicago"/>
        <s v="Dallas"/>
        <s v="Houston"/>
        <s v="Los Angeles"/>
        <s v="New York"/>
        <s v="Philadelphia"/>
        <s v="Phoenix"/>
        <s v="San Antonio"/>
        <s v="San Diego"/>
        <s v="San Jose"/>
      </sharedItems>
      <extLst>
        <ext xmlns:x15="http://schemas.microsoft.com/office/spreadsheetml/2010/11/main" uri="{4F2E5C28-24EA-4eb8-9CBF-B6C8F9C3D259}">
          <x15:cachedUniqueNames>
            <x15:cachedUniqueName index="0" name="[Transactions].[Buyer Location].&amp;[Chicago]"/>
            <x15:cachedUniqueName index="1" name="[Transactions].[Buyer Location].&amp;[Dallas]"/>
            <x15:cachedUniqueName index="2" name="[Transactions].[Buyer Location].&amp;[Houston]"/>
            <x15:cachedUniqueName index="3" name="[Transactions].[Buyer Location].&amp;[Los Angeles]"/>
            <x15:cachedUniqueName index="4" name="[Transactions].[Buyer Location].&amp;[New York]"/>
            <x15:cachedUniqueName index="5" name="[Transactions].[Buyer Location].&amp;[Philadelphia]"/>
            <x15:cachedUniqueName index="6" name="[Transactions].[Buyer Location].&amp;[Phoenix]"/>
            <x15:cachedUniqueName index="7" name="[Transactions].[Buyer Location].&amp;[San Antonio]"/>
            <x15:cachedUniqueName index="8" name="[Transactions].[Buyer Location].&amp;[San Diego]"/>
            <x15:cachedUniqueName index="9" name="[Transactions].[Buyer Location].&amp;[San Jose]"/>
          </x15:cachedUniqueNames>
        </ext>
      </extLst>
    </cacheField>
    <cacheField name="[Measures].[Total Revenue]" caption="Total Revenue" numFmtId="0" hierarchy="46" level="32767"/>
    <cacheField name="[Transactions].[Payment Method].[Payment Method]" caption="Payment Method" numFmtId="0" hierarchy="30" level="1">
      <sharedItems containsSemiMixedTypes="0" containsNonDate="0" containsString="0"/>
    </cacheField>
  </cacheFields>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2" memberValueDatatype="130" unbalanced="0">
      <fieldsUsage count="2">
        <fieldUsage x="-1"/>
        <fieldUsage x="0"/>
      </fieldsUsage>
    </cacheHierarchy>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fieldsUsage count="2">
        <fieldUsage x="-1"/>
        <fieldUsage x="2"/>
      </fieldsUsage>
    </cacheHierarchy>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0" memberValueDatatype="130" unbalanced="0"/>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oneField="1">
      <fieldsUsage count="1">
        <fieldUsage x="1"/>
      </fieldsUsage>
    </cacheHierarchy>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cacheHierarchy uniqueName="[Measures].[Revenue Toggle %]" caption="Revenue Toggle %" measure="1" displayFolder="" measureGroup="ViewMode" count="0"/>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297470717589" backgroundQuery="1" createdVersion="8" refreshedVersion="8" minRefreshableVersion="3" recordCount="0" supportSubquery="1" supportAdvancedDrill="1" xr:uid="{5D573C49-75FC-404A-98CE-8B0CC6764D18}">
  <cacheSource type="external" connectionId="6"/>
  <cacheFields count="2">
    <cacheField name="[Transactions].[Payment Method].[Payment Method]" caption="Payment Method" numFmtId="0" hierarchy="30" level="1">
      <sharedItems count="4">
        <s v="Cash"/>
        <s v="Credit Card"/>
        <s v="Debit Card"/>
        <s v="Mobile Payment"/>
      </sharedItems>
      <extLst>
        <ext xmlns:x15="http://schemas.microsoft.com/office/spreadsheetml/2010/11/main" uri="{4F2E5C28-24EA-4eb8-9CBF-B6C8F9C3D259}">
          <x15:cachedUniqueNames>
            <x15:cachedUniqueName index="0" name="[Transactions].[Payment Method].&amp;[Cash]"/>
            <x15:cachedUniqueName index="1" name="[Transactions].[Payment Method].&amp;[Credit Card]"/>
            <x15:cachedUniqueName index="2" name="[Transactions].[Payment Method].&amp;[Debit Card]"/>
            <x15:cachedUniqueName index="3" name="[Transactions].[Payment Method].&amp;[Mobile Payment]"/>
          </x15:cachedUniqueNames>
        </ext>
      </extLst>
    </cacheField>
    <cacheField name="[Measures].[Total Revenue]" caption="Total Revenue" numFmtId="0" hierarchy="46" level="32767"/>
  </cacheFields>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0" memberValueDatatype="130" unbalanced="0"/>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fieldsUsage count="2">
        <fieldUsage x="-1"/>
        <fieldUsage x="0"/>
      </fieldsUsage>
    </cacheHierarchy>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0" memberValueDatatype="130" unbalanced="0"/>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oneField="1">
      <fieldsUsage count="1">
        <fieldUsage x="1"/>
      </fieldsUsage>
    </cacheHierarchy>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cacheHierarchy uniqueName="[Measures].[Revenue Toggle %]" caption="Revenue Toggle %" measure="1" displayFolder="" measureGroup="ViewMode" count="0"/>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297471412036" backgroundQuery="1" createdVersion="8" refreshedVersion="8" minRefreshableVersion="3" recordCount="0" supportSubquery="1" supportAdvancedDrill="1" xr:uid="{73A6B0D1-624A-468C-9575-F278897A9BDA}">
  <cacheSource type="external" connectionId="6"/>
  <cacheFields count="3">
    <cacheField name="[Products].[PriceTier].[PriceTier]" caption="PriceTier" numFmtId="0" hierarchy="23" level="1">
      <sharedItems count="2">
        <s v="High-priced"/>
        <s v="Low-priced"/>
      </sharedItems>
      <extLst>
        <ext xmlns:x15="http://schemas.microsoft.com/office/spreadsheetml/2010/11/main" uri="{4F2E5C28-24EA-4eb8-9CBF-B6C8F9C3D259}">
          <x15:cachedUniqueNames>
            <x15:cachedUniqueName index="0" name="[Products].[PriceTier].&amp;[High-priced]"/>
            <x15:cachedUniqueName index="1" name="[Products].[PriceTier].&amp;[Low-priced]"/>
          </x15:cachedUniqueNames>
        </ext>
      </extLst>
    </cacheField>
    <cacheField name="[Measures].[Total Revenue]" caption="Total Revenue" numFmtId="0" hierarchy="46" level="32767"/>
    <cacheField name="[Transactions].[Payment Method].[Payment Method]" caption="Payment Method" numFmtId="0" hierarchy="30" level="1">
      <sharedItems containsSemiMixedTypes="0" containsNonDate="0" containsString="0"/>
    </cacheField>
  </cacheFields>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2" memberValueDatatype="130" unbalanced="0">
      <fieldsUsage count="2">
        <fieldUsage x="-1"/>
        <fieldUsage x="0"/>
      </fieldsUsage>
    </cacheHierarchy>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0" memberValueDatatype="130" unbalanced="0"/>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fieldsUsage count="2">
        <fieldUsage x="-1"/>
        <fieldUsage x="2"/>
      </fieldsUsage>
    </cacheHierarchy>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0" memberValueDatatype="130" unbalanced="0"/>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oneField="1">
      <fieldsUsage count="1">
        <fieldUsage x="1"/>
      </fieldsUsage>
    </cacheHierarchy>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cacheHierarchy uniqueName="[Measures].[Revenue Toggle %]" caption="Revenue Toggle %" measure="1" displayFolder="" measureGroup="ViewMode" count="0"/>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297472106482" backgroundQuery="1" createdVersion="8" refreshedVersion="8" minRefreshableVersion="3" recordCount="0" supportSubquery="1" supportAdvancedDrill="1" xr:uid="{8585454F-83BF-4560-9F1C-DA8C557E4620}">
  <cacheSource type="external" connectionId="6"/>
  <cacheFields count="2">
    <cacheField name="[Products].[Biscuit Brand].[Biscuit Brand]" caption="Biscuit Brand" numFmtId="0" hierarchy="19" level="1">
      <sharedItems count="1">
        <s v="Shortbread"/>
      </sharedItems>
      <extLst>
        <ext xmlns:x15="http://schemas.microsoft.com/office/spreadsheetml/2010/11/main" uri="{4F2E5C28-24EA-4eb8-9CBF-B6C8F9C3D259}">
          <x15:cachedUniqueNames>
            <x15:cachedUniqueName index="0" name="[Products].[Biscuit Brand].&amp;[Shortbread]"/>
          </x15:cachedUniqueNames>
        </ext>
      </extLst>
    </cacheField>
    <cacheField name="[Transactions].[Payment Method].[Payment Method]" caption="Payment Method" numFmtId="0" hierarchy="30" level="1">
      <sharedItems containsSemiMixedTypes="0" containsNonDate="0" containsString="0"/>
    </cacheField>
  </cacheFields>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2" memberValueDatatype="130" unbalanced="0">
      <fieldsUsage count="2">
        <fieldUsage x="-1"/>
        <fieldUsage x="0"/>
      </fieldsUsage>
    </cacheHierarchy>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0" memberValueDatatype="130" unbalanced="0"/>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fieldsUsage count="2">
        <fieldUsage x="-1"/>
        <fieldUsage x="1"/>
      </fieldsUsage>
    </cacheHierarchy>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0" memberValueDatatype="130" unbalanced="0"/>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cacheHierarchy uniqueName="[Measures].[Revenue Toggle %]" caption="Revenue Toggle %" measure="1" displayFolder="" measureGroup="ViewMode" count="0"/>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297473958337" backgroundQuery="1" createdVersion="8" refreshedVersion="8" minRefreshableVersion="3" recordCount="0" supportSubquery="1" supportAdvancedDrill="1" xr:uid="{80F80B2C-6687-4AE4-A0CA-DD47D532ED53}">
  <cacheSource type="external" connectionId="6"/>
  <cacheFields count="2">
    <cacheField name="[DimCustomer].[Full Name].[Full Name]" caption="Full Name" numFmtId="0" level="1">
      <sharedItems count="1">
        <s v="Robert Hernandez"/>
      </sharedItems>
      <extLst>
        <ext xmlns:x15="http://schemas.microsoft.com/office/spreadsheetml/2010/11/main" uri="{4F2E5C28-24EA-4eb8-9CBF-B6C8F9C3D259}">
          <x15:cachedUniqueNames>
            <x15:cachedUniqueName index="0" name="[DimCustomer].[Full Name].&amp;[Robert Hernandez]"/>
          </x15:cachedUniqueNames>
        </ext>
      </extLst>
    </cacheField>
    <cacheField name="[Transactions].[Payment Method].[Payment Method]" caption="Payment Method" numFmtId="0" hierarchy="30" level="1">
      <sharedItems containsSemiMixedTypes="0" containsNonDate="0" containsString="0"/>
    </cacheField>
  </cacheFields>
  <cacheHierarchies count="74">
    <cacheHierarchy uniqueName="[DimCustomer].[Full Name]" caption="Full Name" attribute="1" defaultMemberUniqueName="[DimCustomer].[Full Name].[All]" allUniqueName="[DimCustomer].[Full Name].[All]" dimensionUniqueName="[DimCustomer]" displayFolder="" count="2" memberValueDatatype="130" unbalanced="0">
      <fieldsUsage count="2">
        <fieldUsage x="-1"/>
        <fieldUsage x="0"/>
      </fieldsUsage>
    </cacheHierarchy>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0" memberValueDatatype="130" unbalanced="0"/>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fieldsUsage count="2">
        <fieldUsage x="-1"/>
        <fieldUsage x="1"/>
      </fieldsUsage>
    </cacheHierarchy>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0" memberValueDatatype="130" unbalanced="0"/>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cacheHierarchy uniqueName="[Measures].[Revenue Toggle %]" caption="Revenue Toggle %" measure="1" displayFolder="" measureGroup="ViewMode" count="0"/>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297474537037" backgroundQuery="1" createdVersion="8" refreshedVersion="8" minRefreshableVersion="3" recordCount="0" supportSubquery="1" supportAdvancedDrill="1" xr:uid="{7D415489-20D5-444C-86DD-848154916E5E}">
  <cacheSource type="external" connectionId="6"/>
  <cacheFields count="2">
    <cacheField name="[Transactions].[Buyer Location].[Buyer Location]" caption="Buyer Location" numFmtId="0" hierarchy="28" level="1">
      <sharedItems count="1">
        <s v="San Antonio"/>
      </sharedItems>
      <extLst>
        <ext xmlns:x15="http://schemas.microsoft.com/office/spreadsheetml/2010/11/main" uri="{4F2E5C28-24EA-4eb8-9CBF-B6C8F9C3D259}">
          <x15:cachedUniqueNames>
            <x15:cachedUniqueName index="0" name="[Transactions].[Buyer Location].&amp;[San Antonio]"/>
          </x15:cachedUniqueNames>
        </ext>
      </extLst>
    </cacheField>
    <cacheField name="[Transactions].[Payment Method].[Payment Method]" caption="Payment Method" numFmtId="0" hierarchy="30" level="1">
      <sharedItems containsSemiMixedTypes="0" containsNonDate="0" containsString="0"/>
    </cacheField>
  </cacheFields>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2" memberValueDatatype="130" unbalanced="0">
      <fieldsUsage count="2">
        <fieldUsage x="-1"/>
        <fieldUsage x="0"/>
      </fieldsUsage>
    </cacheHierarchy>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fieldsUsage count="2">
        <fieldUsage x="-1"/>
        <fieldUsage x="1"/>
      </fieldsUsage>
    </cacheHierarchy>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0" memberValueDatatype="130" unbalanced="0"/>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cacheHierarchy uniqueName="[Measures].[Revenue Toggle %]" caption="Revenue Toggle %" measure="1" displayFolder="" measureGroup="ViewMode" count="0"/>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297475115738" backgroundQuery="1" createdVersion="8" refreshedVersion="8" minRefreshableVersion="3" recordCount="0" supportSubquery="1" supportAdvancedDrill="1" xr:uid="{CD4B291D-C225-4BCD-8BDB-AF3A1D1EA6CA}">
  <cacheSource type="external" connectionId="6"/>
  <cacheFields count="2">
    <cacheField name="[Transactions].[Sales Representative].[Sales Representative]" caption="Sales Representative" numFmtId="0" hierarchy="33" level="1">
      <sharedItems count="1">
        <s v="Travis Doyle"/>
      </sharedItems>
      <extLst>
        <ext xmlns:x15="http://schemas.microsoft.com/office/spreadsheetml/2010/11/main" uri="{4F2E5C28-24EA-4eb8-9CBF-B6C8F9C3D259}">
          <x15:cachedUniqueNames>
            <x15:cachedUniqueName index="0" name="[Transactions].[Sales Representative].&amp;[Travis Doyle]"/>
          </x15:cachedUniqueNames>
        </ext>
      </extLst>
    </cacheField>
    <cacheField name="[Transactions].[Payment Method].[Payment Method]" caption="Payment Method" numFmtId="0" hierarchy="30" level="1">
      <sharedItems containsSemiMixedTypes="0" containsNonDate="0" containsString="0"/>
    </cacheField>
  </cacheFields>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0" memberValueDatatype="130" unbalanced="0"/>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fieldsUsage count="2">
        <fieldUsage x="-1"/>
        <fieldUsage x="1"/>
      </fieldsUsage>
    </cacheHierarchy>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2" memberValueDatatype="130" unbalanced="0">
      <fieldsUsage count="2">
        <fieldUsage x="-1"/>
        <fieldUsage x="0"/>
      </fieldsUsage>
    </cacheHierarchy>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0" memberValueDatatype="130" unbalanced="0"/>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cacheHierarchy uniqueName="[Measures].[Revenue Toggle %]" caption="Revenue Toggle %" measure="1" displayFolder="" measureGroup="ViewMode" count="0"/>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297477083332" backgroundQuery="1" createdVersion="8" refreshedVersion="8" minRefreshableVersion="3" recordCount="0" supportSubquery="1" supportAdvancedDrill="1" xr:uid="{00F5E9D1-4681-4FD6-8344-2302F1929D84}">
  <cacheSource type="external" connectionId="6"/>
  <cacheFields count="3">
    <cacheField name="[Transactions].[Full Name].[Full Name]" caption="Full Name" numFmtId="0" hierarchy="26" level="1">
      <sharedItems count="5">
        <s v="Alexander Smith"/>
        <s v="Diana Martinez"/>
        <s v="Mary Rodriguez"/>
        <s v="Matthew Hughes"/>
        <s v="Robert Hernandez"/>
      </sharedItems>
      <extLst>
        <ext xmlns:x15="http://schemas.microsoft.com/office/spreadsheetml/2010/11/main" uri="{4F2E5C28-24EA-4eb8-9CBF-B6C8F9C3D259}">
          <x15:cachedUniqueNames>
            <x15:cachedUniqueName index="0" name="[Transactions].[Full Name].&amp;[Alexander Smith]"/>
            <x15:cachedUniqueName index="1" name="[Transactions].[Full Name].&amp;[Diana Martinez]"/>
            <x15:cachedUniqueName index="2" name="[Transactions].[Full Name].&amp;[Mary Rodriguez]"/>
            <x15:cachedUniqueName index="3" name="[Transactions].[Full Name].&amp;[Matthew Hughes]"/>
            <x15:cachedUniqueName index="4" name="[Transactions].[Full Name].&amp;[Robert Hernandez]"/>
          </x15:cachedUniqueNames>
        </ext>
      </extLst>
    </cacheField>
    <cacheField name="[Measures].[Total Revenue]" caption="Total Revenue" numFmtId="0" hierarchy="46" level="32767"/>
    <cacheField name="[Transactions].[Payment Method].[Payment Method]" caption="Payment Method" numFmtId="0" hierarchy="30" level="1">
      <sharedItems containsSemiMixedTypes="0" containsNonDate="0" containsString="0"/>
    </cacheField>
  </cacheFields>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2" memberValueDatatype="130" unbalanced="0">
      <fieldsUsage count="2">
        <fieldUsage x="-1"/>
        <fieldUsage x="0"/>
      </fieldsUsage>
    </cacheHierarchy>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0" memberValueDatatype="130" unbalanced="0"/>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fieldsUsage count="2">
        <fieldUsage x="-1"/>
        <fieldUsage x="2"/>
      </fieldsUsage>
    </cacheHierarchy>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0" memberValueDatatype="130" unbalanced="0"/>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oneField="1">
      <fieldsUsage count="1">
        <fieldUsage x="1"/>
      </fieldsUsage>
    </cacheHierarchy>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cacheHierarchy uniqueName="[Measures].[Revenue Toggle %]" caption="Revenue Toggle %" measure="1" displayFolder="" measureGroup="ViewMode" count="0"/>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297479398148" backgroundQuery="1" createdVersion="8" refreshedVersion="8" minRefreshableVersion="3" recordCount="0" supportSubquery="1" supportAdvancedDrill="1" xr:uid="{124ECA4D-3DAD-46D3-BBE0-D98A11009877}">
  <cacheSource type="external" connectionId="6"/>
  <cacheFields count="1">
    <cacheField name="[Transactions].[Payment Method].[Payment Method]" caption="Payment Method" numFmtId="0" hierarchy="30" level="1">
      <sharedItems containsSemiMixedTypes="0" containsNonDate="0" containsString="0"/>
    </cacheField>
  </cacheFields>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0" memberValueDatatype="130" unbalanced="0"/>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fieldsUsage count="2">
        <fieldUsage x="-1"/>
        <fieldUsage x="0"/>
      </fieldsUsage>
    </cacheHierarchy>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0" memberValueDatatype="130" unbalanced="0"/>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cacheHierarchy uniqueName="[Measures].[Revenue Toggle %]" caption="Revenue Toggle %" measure="1" displayFolder="" measureGroup="ViewMode" count="0"/>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297479745372" backgroundQuery="1" createdVersion="8" refreshedVersion="8" minRefreshableVersion="3" recordCount="0" supportSubquery="1" supportAdvancedDrill="1" xr:uid="{30D36E9C-AE3C-42AE-9375-AC3296009F6B}">
  <cacheSource type="external" connectionId="6"/>
  <cacheFields count="4">
    <cacheField name="[DimDate].[DayOfWeekName].[DayOfWeekName]" caption="DayOfWeekName" numFmtId="0" hierarchy="16" level="1">
      <sharedItems count="7">
        <s v="Friday"/>
        <s v="Monday"/>
        <s v="Saturday"/>
        <s v="Sunday"/>
        <s v="Thursday"/>
        <s v="Tuesday"/>
        <s v="Wednesday"/>
      </sharedItems>
      <extLst>
        <ext xmlns:x15="http://schemas.microsoft.com/office/spreadsheetml/2010/11/main" uri="{4F2E5C28-24EA-4eb8-9CBF-B6C8F9C3D259}">
          <x15:cachedUniqueNames>
            <x15:cachedUniqueName index="0" name="[DimDate].[DayOfWeekName].&amp;[Friday]"/>
            <x15:cachedUniqueName index="1" name="[DimDate].[DayOfWeekName].&amp;[Monday]"/>
            <x15:cachedUniqueName index="2" name="[DimDate].[DayOfWeekName].&amp;[Saturday]"/>
            <x15:cachedUniqueName index="3" name="[DimDate].[DayOfWeekName].&amp;[Sunday]"/>
            <x15:cachedUniqueName index="4" name="[DimDate].[DayOfWeekName].&amp;[Thursday]"/>
            <x15:cachedUniqueName index="5" name="[DimDate].[DayOfWeekName].&amp;[Tuesday]"/>
            <x15:cachedUniqueName index="6" name="[DimDate].[DayOfWeekName].&amp;[Wednesday]"/>
          </x15:cachedUniqueNames>
        </ext>
      </extLst>
    </cacheField>
    <cacheField name="[Measures].[Revenue Weekday]" caption="Revenue Weekday" numFmtId="0" hierarchy="54" level="32767"/>
    <cacheField name="[Measures].[Revenue Weekend]" caption="Revenue Weekend" numFmtId="0" hierarchy="53" level="32767"/>
    <cacheField name="[Transactions].[Payment Method].[Payment Method]" caption="Payment Method" numFmtId="0" hierarchy="30" level="1">
      <sharedItems containsSemiMixedTypes="0" containsNonDate="0" containsString="0"/>
    </cacheField>
  </cacheFields>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2" memberValueDatatype="130" unbalanced="0">
      <fieldsUsage count="2">
        <fieldUsage x="-1"/>
        <fieldUsage x="0"/>
      </fieldsUsage>
    </cacheHierarchy>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0" memberValueDatatype="130" unbalanced="0"/>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fieldsUsage count="2">
        <fieldUsage x="-1"/>
        <fieldUsage x="3"/>
      </fieldsUsage>
    </cacheHierarchy>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0" memberValueDatatype="130" unbalanced="0"/>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oneField="1">
      <fieldsUsage count="1">
        <fieldUsage x="2"/>
      </fieldsUsage>
    </cacheHierarchy>
    <cacheHierarchy uniqueName="[Measures].[Revenue Weekday]" caption="Revenue Weekday" measure="1" displayFolder="" measureGroup="DimDate" count="0" oneField="1">
      <fieldsUsage count="1">
        <fieldUsage x="1"/>
      </fieldsUsage>
    </cacheHierarchy>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cacheHierarchy uniqueName="[Measures].[Revenue Toggle %]" caption="Revenue Toggle %" measure="1" displayFolder="" measureGroup="ViewMode" count="0"/>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801037731479" backgroundQuery="1" createdVersion="8" refreshedVersion="8" minRefreshableVersion="3" recordCount="0" supportSubquery="1" supportAdvancedDrill="1" xr:uid="{8C76089C-6076-443D-9096-142EDD2FFB1A}">
  <cacheSource type="external" connectionId="6"/>
  <cacheFields count="5">
    <cacheField name="[DimDate].[MonthName].[MonthName]" caption="MonthName" numFmtId="0" hierarchy="12"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DimDate].[MonthName].&amp;[April]"/>
            <x15:cachedUniqueName index="1" name="[DimDate].[MonthName].&amp;[August]"/>
            <x15:cachedUniqueName index="2" name="[DimDate].[MonthName].&amp;[December]"/>
            <x15:cachedUniqueName index="3" name="[DimDate].[MonthName].&amp;[February]"/>
            <x15:cachedUniqueName index="4" name="[DimDate].[MonthName].&amp;[January]"/>
            <x15:cachedUniqueName index="5" name="[DimDate].[MonthName].&amp;[July]"/>
            <x15:cachedUniqueName index="6" name="[DimDate].[MonthName].&amp;[June]"/>
            <x15:cachedUniqueName index="7" name="[DimDate].[MonthName].&amp;[March]"/>
            <x15:cachedUniqueName index="8" name="[DimDate].[MonthName].&amp;[May]"/>
            <x15:cachedUniqueName index="9" name="[DimDate].[MonthName].&amp;[November]"/>
            <x15:cachedUniqueName index="10" name="[DimDate].[MonthName].&amp;[October]"/>
            <x15:cachedUniqueName index="11" name="[DimDate].[MonthName].&amp;[September]"/>
          </x15:cachedUniqueNames>
        </ext>
      </extLst>
    </cacheField>
    <cacheField name="[Measures].[Revenue Toggle Currency]" caption="Revenue Toggle Currency" numFmtId="0" hierarchy="60" level="32767"/>
    <cacheField name="[DimDate].[Short_Month].[Short_Month]" caption="Short_Month" numFmtId="0" hierarchy="13" level="1">
      <sharedItems count="12">
        <s v="APR"/>
        <s v="AUG"/>
        <s v="DEC"/>
        <s v="FEB"/>
        <s v="JAN"/>
        <s v="JUL"/>
        <s v="JUN"/>
        <s v="MAR"/>
        <s v="MAY"/>
        <s v="NOV"/>
        <s v="OCT"/>
        <s v="SEP"/>
      </sharedItems>
      <extLst>
        <ext xmlns:x15="http://schemas.microsoft.com/office/spreadsheetml/2010/11/main" uri="{4F2E5C28-24EA-4eb8-9CBF-B6C8F9C3D259}">
          <x15:cachedUniqueNames>
            <x15:cachedUniqueName index="0" name="[DimDate].[Short_Month].&amp;[APR]"/>
            <x15:cachedUniqueName index="1" name="[DimDate].[Short_Month].&amp;[AUG]"/>
            <x15:cachedUniqueName index="2" name="[DimDate].[Short_Month].&amp;[DEC]"/>
            <x15:cachedUniqueName index="3" name="[DimDate].[Short_Month].&amp;[FEB]"/>
            <x15:cachedUniqueName index="4" name="[DimDate].[Short_Month].&amp;[JAN]"/>
            <x15:cachedUniqueName index="5" name="[DimDate].[Short_Month].&amp;[JUL]"/>
            <x15:cachedUniqueName index="6" name="[DimDate].[Short_Month].&amp;[JUN]"/>
            <x15:cachedUniqueName index="7" name="[DimDate].[Short_Month].&amp;[MAR]"/>
            <x15:cachedUniqueName index="8" name="[DimDate].[Short_Month].&amp;[MAY]"/>
            <x15:cachedUniqueName index="9" name="[DimDate].[Short_Month].&amp;[NOV]"/>
            <x15:cachedUniqueName index="10" name="[DimDate].[Short_Month].&amp;[OCT]"/>
            <x15:cachedUniqueName index="11" name="[DimDate].[Short_Month].&amp;[SEP]"/>
          </x15:cachedUniqueNames>
        </ext>
      </extLst>
    </cacheField>
    <cacheField name="[Measures].[MoM %]" caption="MoM %" numFmtId="0" hierarchy="67" level="32767"/>
    <cacheField name="[ViewMode].[Mode].[Mode]" caption="Mode" numFmtId="0" hierarchy="38" level="1">
      <sharedItems containsSemiMixedTypes="0" containsNonDate="0" containsString="0"/>
    </cacheField>
  </cacheFields>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0"/>
      </fieldsUsage>
    </cacheHierarchy>
    <cacheHierarchy uniqueName="[DimDate].[Short_Month]" caption="Short_Month" attribute="1" defaultMemberUniqueName="[DimDate].[Short_Month].[All]" allUniqueName="[DimDate].[Short_Month].[All]" dimensionUniqueName="[DimDate]" displayFolder="" count="2" memberValueDatatype="130" unbalanced="0">
      <fieldsUsage count="2">
        <fieldUsage x="-1"/>
        <fieldUsage x="2"/>
      </fieldsUsage>
    </cacheHierarchy>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0" memberValueDatatype="130" unbalanced="0"/>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2" memberValueDatatype="130" unbalanced="0">
      <fieldsUsage count="2">
        <fieldUsage x="-1"/>
        <fieldUsage x="4"/>
      </fieldsUsage>
    </cacheHierarchy>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oneField="1">
      <fieldsUsage count="1">
        <fieldUsage x="1"/>
      </fieldsUsage>
    </cacheHierarchy>
    <cacheHierarchy uniqueName="[Measures].[Revenue Toggle %]" caption="Revenue Toggle %" measure="1" displayFolder="" measureGroup="ViewMode" count="0"/>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oneField="1">
      <fieldsUsage count="1">
        <fieldUsage x="3"/>
      </fieldsUsage>
    </cacheHierarchy>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801038310186" backgroundQuery="1" createdVersion="8" refreshedVersion="8" minRefreshableVersion="3" recordCount="0" supportSubquery="1" supportAdvancedDrill="1" xr:uid="{649F041F-6925-4F59-9EDE-8462B9C9F5BD}">
  <cacheSource type="external" connectionId="6"/>
  <cacheFields count="4">
    <cacheField name="[DimDate].[Quarter].[Quarter]" caption="Quarter" numFmtId="0" hierarchy="14"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DimDate].[Quarter].&amp;[1]"/>
            <x15:cachedUniqueName index="1" name="[DimDate].[Quarter].&amp;[2]"/>
            <x15:cachedUniqueName index="2" name="[DimDate].[Quarter].&amp;[3]"/>
            <x15:cachedUniqueName index="3" name="[DimDate].[Quarter].&amp;[4]"/>
          </x15:cachedUniqueNames>
        </ext>
      </extLst>
    </cacheField>
    <cacheField name="[Measures].[Revenue Toggle Currency]" caption="Revenue Toggle Currency" numFmtId="0" hierarchy="60" level="32767"/>
    <cacheField name="[Measures].[QoQ %]" caption="QoQ %" numFmtId="0" hierarchy="65" level="32767"/>
    <cacheField name="[ViewMode].[Mode].[Mode]" caption="Mode" numFmtId="0" hierarchy="38" level="1">
      <sharedItems containsSemiMixedTypes="0" containsNonDate="0" containsString="0"/>
    </cacheField>
  </cacheFields>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2" memberValueDatatype="20" unbalanced="0">
      <fieldsUsage count="2">
        <fieldUsage x="-1"/>
        <fieldUsage x="0"/>
      </fieldsUsage>
    </cacheHierarchy>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0" memberValueDatatype="130" unbalanced="0"/>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2" memberValueDatatype="130" unbalanced="0">
      <fieldsUsage count="2">
        <fieldUsage x="-1"/>
        <fieldUsage x="3"/>
      </fieldsUsage>
    </cacheHierarchy>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oneField="1">
      <fieldsUsage count="1">
        <fieldUsage x="1"/>
      </fieldsUsage>
    </cacheHierarchy>
    <cacheHierarchy uniqueName="[Measures].[Revenue Toggle %]" caption="Revenue Toggle %" measure="1" displayFolder="" measureGroup="ViewMode" count="0"/>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oneField="1">
      <fieldsUsage count="1">
        <fieldUsage x="2"/>
      </fieldsUsage>
    </cacheHierarchy>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801038888887" backgroundQuery="1" createdVersion="8" refreshedVersion="8" minRefreshableVersion="3" recordCount="0" supportSubquery="1" supportAdvancedDrill="1" xr:uid="{612F7A08-F783-458C-9E1A-9BDAF955764D}">
  <cacheSource type="external" connectionId="6"/>
  <cacheFields count="4">
    <cacheField name="[Products].[Biscuit Brand].[Biscuit Brand]" caption="Biscuit Brand" numFmtId="0" hierarchy="19" level="1">
      <sharedItems count="10">
        <s v="Butter Crunch"/>
        <s v="Caramel Biscuits"/>
        <s v="Choco Delight"/>
        <s v="Cinnamon Swirls"/>
        <s v="Ginger Snaps"/>
        <s v="Lemon Crisps"/>
        <s v="Oatmeal Cookies"/>
        <s v="Peanut Butter Bites"/>
        <s v="Shortbread"/>
        <s v="Vanilla Wafers"/>
      </sharedItems>
      <extLst>
        <ext xmlns:x15="http://schemas.microsoft.com/office/spreadsheetml/2010/11/main" uri="{4F2E5C28-24EA-4eb8-9CBF-B6C8F9C3D259}">
          <x15:cachedUniqueNames>
            <x15:cachedUniqueName index="0" name="[Products].[Biscuit Brand].&amp;[Butter Crunch]"/>
            <x15:cachedUniqueName index="1" name="[Products].[Biscuit Brand].&amp;[Caramel Biscuits]"/>
            <x15:cachedUniqueName index="2" name="[Products].[Biscuit Brand].&amp;[Choco Delight]"/>
            <x15:cachedUniqueName index="3" name="[Products].[Biscuit Brand].&amp;[Cinnamon Swirls]"/>
            <x15:cachedUniqueName index="4" name="[Products].[Biscuit Brand].&amp;[Ginger Snaps]"/>
            <x15:cachedUniqueName index="5" name="[Products].[Biscuit Brand].&amp;[Lemon Crisps]"/>
            <x15:cachedUniqueName index="6" name="[Products].[Biscuit Brand].&amp;[Oatmeal Cookies]"/>
            <x15:cachedUniqueName index="7" name="[Products].[Biscuit Brand].&amp;[Peanut Butter Bites]"/>
            <x15:cachedUniqueName index="8" name="[Products].[Biscuit Brand].&amp;[Shortbread]"/>
            <x15:cachedUniqueName index="9" name="[Products].[Biscuit Brand].&amp;[Vanilla Wafers]"/>
          </x15:cachedUniqueNames>
        </ext>
      </extLst>
    </cacheField>
    <cacheField name="[Measures].[Revenue Toggle Currency]" caption="Revenue Toggle Currency" numFmtId="0" hierarchy="60" level="32767"/>
    <cacheField name="[Measures].[Revenue Toggle %]" caption="Revenue Toggle %" numFmtId="0" hierarchy="61" level="32767"/>
    <cacheField name="[ViewMode].[Mode].[Mode]" caption="Mode" numFmtId="0" hierarchy="38" level="1">
      <sharedItems containsSemiMixedTypes="0" containsNonDate="0" containsString="0"/>
    </cacheField>
  </cacheFields>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2" memberValueDatatype="130" unbalanced="0">
      <fieldsUsage count="2">
        <fieldUsage x="-1"/>
        <fieldUsage x="0"/>
      </fieldsUsage>
    </cacheHierarchy>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0" memberValueDatatype="130" unbalanced="0"/>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2" memberValueDatatype="130" unbalanced="0">
      <fieldsUsage count="2">
        <fieldUsage x="-1"/>
        <fieldUsage x="3"/>
      </fieldsUsage>
    </cacheHierarchy>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oneField="1">
      <fieldsUsage count="1">
        <fieldUsage x="1"/>
      </fieldsUsage>
    </cacheHierarchy>
    <cacheHierarchy uniqueName="[Measures].[Revenue Toggle %]" caption="Revenue Toggle %" measure="1" displayFolder="" measureGroup="ViewMode" count="0" oneField="1">
      <fieldsUsage count="1">
        <fieldUsage x="2"/>
      </fieldsUsage>
    </cacheHierarchy>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801039467595" backgroundQuery="1" createdVersion="8" refreshedVersion="8" minRefreshableVersion="3" recordCount="0" supportSubquery="1" supportAdvancedDrill="1" xr:uid="{048EC04F-6635-4901-BCD9-3749DBA07582}">
  <cacheSource type="external" connectionId="6"/>
  <cacheFields count="4">
    <cacheField name="[Transactions].[Buyer Location].[Buyer Location]" caption="Buyer Location" numFmtId="0" hierarchy="28" level="1">
      <sharedItems count="10">
        <s v="Chicago"/>
        <s v="Dallas"/>
        <s v="Houston"/>
        <s v="Los Angeles"/>
        <s v="New York"/>
        <s v="Philadelphia"/>
        <s v="Phoenix"/>
        <s v="San Antonio"/>
        <s v="San Diego"/>
        <s v="San Jose"/>
      </sharedItems>
      <extLst>
        <ext xmlns:x15="http://schemas.microsoft.com/office/spreadsheetml/2010/11/main" uri="{4F2E5C28-24EA-4eb8-9CBF-B6C8F9C3D259}">
          <x15:cachedUniqueNames>
            <x15:cachedUniqueName index="0" name="[Transactions].[Buyer Location].&amp;[Chicago]"/>
            <x15:cachedUniqueName index="1" name="[Transactions].[Buyer Location].&amp;[Dallas]"/>
            <x15:cachedUniqueName index="2" name="[Transactions].[Buyer Location].&amp;[Houston]"/>
            <x15:cachedUniqueName index="3" name="[Transactions].[Buyer Location].&amp;[Los Angeles]"/>
            <x15:cachedUniqueName index="4" name="[Transactions].[Buyer Location].&amp;[New York]"/>
            <x15:cachedUniqueName index="5" name="[Transactions].[Buyer Location].&amp;[Philadelphia]"/>
            <x15:cachedUniqueName index="6" name="[Transactions].[Buyer Location].&amp;[Phoenix]"/>
            <x15:cachedUniqueName index="7" name="[Transactions].[Buyer Location].&amp;[San Antonio]"/>
            <x15:cachedUniqueName index="8" name="[Transactions].[Buyer Location].&amp;[San Diego]"/>
            <x15:cachedUniqueName index="9" name="[Transactions].[Buyer Location].&amp;[San Jose]"/>
          </x15:cachedUniqueNames>
        </ext>
      </extLst>
    </cacheField>
    <cacheField name="[Measures].[Revenue Toggle Currency]" caption="Revenue Toggle Currency" numFmtId="0" hierarchy="60" level="32767"/>
    <cacheField name="[Measures].[Revenue Toggle %]" caption="Revenue Toggle %" numFmtId="0" hierarchy="61" level="32767"/>
    <cacheField name="[ViewMode].[Mode].[Mode]" caption="Mode" numFmtId="0" hierarchy="38" level="1">
      <sharedItems containsSemiMixedTypes="0" containsNonDate="0" containsString="0"/>
    </cacheField>
  </cacheFields>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2" memberValueDatatype="130" unbalanced="0">
      <fieldsUsage count="2">
        <fieldUsage x="-1"/>
        <fieldUsage x="0"/>
      </fieldsUsage>
    </cacheHierarchy>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2" memberValueDatatype="130" unbalanced="0">
      <fieldsUsage count="2">
        <fieldUsage x="-1"/>
        <fieldUsage x="3"/>
      </fieldsUsage>
    </cacheHierarchy>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oneField="1">
      <fieldsUsage count="1">
        <fieldUsage x="1"/>
      </fieldsUsage>
    </cacheHierarchy>
    <cacheHierarchy uniqueName="[Measures].[Revenue Toggle %]" caption="Revenue Toggle %" measure="1" displayFolder="" measureGroup="ViewMode" count="0" oneField="1">
      <fieldsUsage count="1">
        <fieldUsage x="2"/>
      </fieldsUsage>
    </cacheHierarchy>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801040046295" backgroundQuery="1" createdVersion="8" refreshedVersion="8" minRefreshableVersion="3" recordCount="0" supportSubquery="1" supportAdvancedDrill="1" xr:uid="{82082A51-56B0-4DB3-B716-15E45A26B28D}">
  <cacheSource type="external" connectionId="6"/>
  <cacheFields count="4">
    <cacheField name="[DimCustomer].[Age Group].[Age Group]" caption="Age Group" numFmtId="0" hierarchy="7" level="1">
      <sharedItems count="4">
        <s v="18-29"/>
        <s v="30-44"/>
        <s v="45-59"/>
        <s v="60+"/>
      </sharedItems>
      <extLst>
        <ext xmlns:x15="http://schemas.microsoft.com/office/spreadsheetml/2010/11/main" uri="{4F2E5C28-24EA-4eb8-9CBF-B6C8F9C3D259}">
          <x15:cachedUniqueNames>
            <x15:cachedUniqueName index="0" name="[DimCustomer].[Age Group].&amp;[18-29]"/>
            <x15:cachedUniqueName index="1" name="[DimCustomer].[Age Group].&amp;[30-44]"/>
            <x15:cachedUniqueName index="2" name="[DimCustomer].[Age Group].&amp;[45-59]"/>
            <x15:cachedUniqueName index="3" name="[DimCustomer].[Age Group].&amp;[60+]"/>
          </x15:cachedUniqueNames>
        </ext>
      </extLst>
    </cacheField>
    <cacheField name="[Measures].[Revenue Toggle Currency]" caption="Revenue Toggle Currency" numFmtId="0" hierarchy="60" level="32767"/>
    <cacheField name="[Measures].[Revenue Toggle %]" caption="Revenue Toggle %" numFmtId="0" hierarchy="61" level="32767"/>
    <cacheField name="[ViewMode].[Mode].[Mode]" caption="Mode" numFmtId="0" hierarchy="38" level="1">
      <sharedItems containsSemiMixedTypes="0" containsNonDate="0" containsString="0"/>
    </cacheField>
  </cacheFields>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fieldsUsage count="2">
        <fieldUsage x="-1"/>
        <fieldUsage x="0"/>
      </fieldsUsage>
    </cacheHierarchy>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0" memberValueDatatype="130" unbalanced="0"/>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2" memberValueDatatype="130" unbalanced="0">
      <fieldsUsage count="2">
        <fieldUsage x="-1"/>
        <fieldUsage x="3"/>
      </fieldsUsage>
    </cacheHierarchy>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oneField="1">
      <fieldsUsage count="1">
        <fieldUsage x="1"/>
      </fieldsUsage>
    </cacheHierarchy>
    <cacheHierarchy uniqueName="[Measures].[Revenue Toggle %]" caption="Revenue Toggle %" measure="1" displayFolder="" measureGroup="ViewMode" count="0" oneField="1">
      <fieldsUsage count="1">
        <fieldUsage x="2"/>
      </fieldsUsage>
    </cacheHierarchy>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801040625003" backgroundQuery="1" createdVersion="8" refreshedVersion="8" minRefreshableVersion="3" recordCount="0" supportSubquery="1" supportAdvancedDrill="1" xr:uid="{F51F6EF2-81B8-4D8E-B712-FF8E0993FF70}">
  <cacheSource type="external" connectionId="6"/>
  <cacheFields count="4">
    <cacheField name="[DimDate].[WeekNumber].[WeekNumber]" caption="WeekNumber" numFmtId="0" hierarchy="15" level="1">
      <sharedItems containsSemiMixedTypes="0" containsString="0" containsNumber="1" containsInteger="1" minValue="1" maxValue="53" count="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sharedItems>
      <extLst>
        <ext xmlns:x15="http://schemas.microsoft.com/office/spreadsheetml/2010/11/main" uri="{4F2E5C28-24EA-4eb8-9CBF-B6C8F9C3D259}">
          <x15:cachedUniqueNames>
            <x15:cachedUniqueName index="0" name="[DimDate].[WeekNumber].&amp;[1]"/>
            <x15:cachedUniqueName index="1" name="[DimDate].[WeekNumber].&amp;[2]"/>
            <x15:cachedUniqueName index="2" name="[DimDate].[WeekNumber].&amp;[3]"/>
            <x15:cachedUniqueName index="3" name="[DimDate].[WeekNumber].&amp;[4]"/>
            <x15:cachedUniqueName index="4" name="[DimDate].[WeekNumber].&amp;[5]"/>
            <x15:cachedUniqueName index="5" name="[DimDate].[WeekNumber].&amp;[6]"/>
            <x15:cachedUniqueName index="6" name="[DimDate].[WeekNumber].&amp;[7]"/>
            <x15:cachedUniqueName index="7" name="[DimDate].[WeekNumber].&amp;[8]"/>
            <x15:cachedUniqueName index="8" name="[DimDate].[WeekNumber].&amp;[9]"/>
            <x15:cachedUniqueName index="9" name="[DimDate].[WeekNumber].&amp;[10]"/>
            <x15:cachedUniqueName index="10" name="[DimDate].[WeekNumber].&amp;[11]"/>
            <x15:cachedUniqueName index="11" name="[DimDate].[WeekNumber].&amp;[12]"/>
            <x15:cachedUniqueName index="12" name="[DimDate].[WeekNumber].&amp;[13]"/>
            <x15:cachedUniqueName index="13" name="[DimDate].[WeekNumber].&amp;[14]"/>
            <x15:cachedUniqueName index="14" name="[DimDate].[WeekNumber].&amp;[15]"/>
            <x15:cachedUniqueName index="15" name="[DimDate].[WeekNumber].&amp;[16]"/>
            <x15:cachedUniqueName index="16" name="[DimDate].[WeekNumber].&amp;[17]"/>
            <x15:cachedUniqueName index="17" name="[DimDate].[WeekNumber].&amp;[18]"/>
            <x15:cachedUniqueName index="18" name="[DimDate].[WeekNumber].&amp;[19]"/>
            <x15:cachedUniqueName index="19" name="[DimDate].[WeekNumber].&amp;[20]"/>
            <x15:cachedUniqueName index="20" name="[DimDate].[WeekNumber].&amp;[21]"/>
            <x15:cachedUniqueName index="21" name="[DimDate].[WeekNumber].&amp;[22]"/>
            <x15:cachedUniqueName index="22" name="[DimDate].[WeekNumber].&amp;[23]"/>
            <x15:cachedUniqueName index="23" name="[DimDate].[WeekNumber].&amp;[24]"/>
            <x15:cachedUniqueName index="24" name="[DimDate].[WeekNumber].&amp;[25]"/>
            <x15:cachedUniqueName index="25" name="[DimDate].[WeekNumber].&amp;[26]"/>
            <x15:cachedUniqueName index="26" name="[DimDate].[WeekNumber].&amp;[27]"/>
            <x15:cachedUniqueName index="27" name="[DimDate].[WeekNumber].&amp;[28]"/>
            <x15:cachedUniqueName index="28" name="[DimDate].[WeekNumber].&amp;[29]"/>
            <x15:cachedUniqueName index="29" name="[DimDate].[WeekNumber].&amp;[30]"/>
            <x15:cachedUniqueName index="30" name="[DimDate].[WeekNumber].&amp;[31]"/>
            <x15:cachedUniqueName index="31" name="[DimDate].[WeekNumber].&amp;[32]"/>
            <x15:cachedUniqueName index="32" name="[DimDate].[WeekNumber].&amp;[33]"/>
            <x15:cachedUniqueName index="33" name="[DimDate].[WeekNumber].&amp;[34]"/>
            <x15:cachedUniqueName index="34" name="[DimDate].[WeekNumber].&amp;[35]"/>
            <x15:cachedUniqueName index="35" name="[DimDate].[WeekNumber].&amp;[36]"/>
            <x15:cachedUniqueName index="36" name="[DimDate].[WeekNumber].&amp;[37]"/>
            <x15:cachedUniqueName index="37" name="[DimDate].[WeekNumber].&amp;[38]"/>
            <x15:cachedUniqueName index="38" name="[DimDate].[WeekNumber].&amp;[39]"/>
            <x15:cachedUniqueName index="39" name="[DimDate].[WeekNumber].&amp;[40]"/>
            <x15:cachedUniqueName index="40" name="[DimDate].[WeekNumber].&amp;[41]"/>
            <x15:cachedUniqueName index="41" name="[DimDate].[WeekNumber].&amp;[42]"/>
            <x15:cachedUniqueName index="42" name="[DimDate].[WeekNumber].&amp;[43]"/>
            <x15:cachedUniqueName index="43" name="[DimDate].[WeekNumber].&amp;[44]"/>
            <x15:cachedUniqueName index="44" name="[DimDate].[WeekNumber].&amp;[45]"/>
            <x15:cachedUniqueName index="45" name="[DimDate].[WeekNumber].&amp;[46]"/>
            <x15:cachedUniqueName index="46" name="[DimDate].[WeekNumber].&amp;[47]"/>
            <x15:cachedUniqueName index="47" name="[DimDate].[WeekNumber].&amp;[48]"/>
            <x15:cachedUniqueName index="48" name="[DimDate].[WeekNumber].&amp;[49]"/>
            <x15:cachedUniqueName index="49" name="[DimDate].[WeekNumber].&amp;[50]"/>
            <x15:cachedUniqueName index="50" name="[DimDate].[WeekNumber].&amp;[51]"/>
            <x15:cachedUniqueName index="51" name="[DimDate].[WeekNumber].&amp;[52]"/>
            <x15:cachedUniqueName index="52" name="[DimDate].[WeekNumber].&amp;[53]"/>
          </x15:cachedUniqueNames>
        </ext>
      </extLst>
    </cacheField>
    <cacheField name="[Measures].[WoW %]" caption="WoW %" numFmtId="0" hierarchy="66" level="32767"/>
    <cacheField name="[Measures].[Revenue Toggle Currency]" caption="Revenue Toggle Currency" numFmtId="0" hierarchy="60" level="32767"/>
    <cacheField name="[ViewMode].[Mode].[Mode]" caption="Mode" numFmtId="0" hierarchy="38" level="1">
      <sharedItems containsSemiMixedTypes="0" containsNonDate="0" containsString="0"/>
    </cacheField>
  </cacheFields>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2" memberValueDatatype="20" unbalanced="0">
      <fieldsUsage count="2">
        <fieldUsage x="-1"/>
        <fieldUsage x="0"/>
      </fieldsUsage>
    </cacheHierarchy>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0" memberValueDatatype="130" unbalanced="0"/>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2" memberValueDatatype="130" unbalanced="0">
      <fieldsUsage count="2">
        <fieldUsage x="-1"/>
        <fieldUsage x="3"/>
      </fieldsUsage>
    </cacheHierarchy>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oneField="1">
      <fieldsUsage count="1">
        <fieldUsage x="2"/>
      </fieldsUsage>
    </cacheHierarchy>
    <cacheHierarchy uniqueName="[Measures].[Revenue Toggle %]" caption="Revenue Toggle %" measure="1" displayFolder="" measureGroup="ViewMode" count="0"/>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oneField="1">
      <fieldsUsage count="1">
        <fieldUsage x="1"/>
      </fieldsUsage>
    </cacheHierarchy>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801041319442" backgroundQuery="1" createdVersion="8" refreshedVersion="8" minRefreshableVersion="3" recordCount="0" supportSubquery="1" supportAdvancedDrill="1" xr:uid="{573490D2-4B4B-4E80-97A6-2B83518BAE6D}">
  <cacheSource type="external" connectionId="6"/>
  <cacheFields count="4">
    <cacheField name="[DimCustomer].[Transactions.Gender].[Transactions.Gender]" caption="Transactions.Gender" numFmtId="0" hierarchy="5" level="1">
      <sharedItems count="3">
        <s v="Female"/>
        <s v="Male"/>
        <s v="Other"/>
      </sharedItems>
      <extLst>
        <ext xmlns:x15="http://schemas.microsoft.com/office/spreadsheetml/2010/11/main" uri="{4F2E5C28-24EA-4eb8-9CBF-B6C8F9C3D259}">
          <x15:cachedUniqueNames>
            <x15:cachedUniqueName index="0" name="[DimCustomer].[Transactions.Gender].&amp;[Female]"/>
            <x15:cachedUniqueName index="1" name="[DimCustomer].[Transactions.Gender].&amp;[Male]"/>
            <x15:cachedUniqueName index="2" name="[DimCustomer].[Transactions.Gender].&amp;[Other]"/>
          </x15:cachedUniqueNames>
        </ext>
      </extLst>
    </cacheField>
    <cacheField name="[Measures].[Revenue Toggle Currency]" caption="Revenue Toggle Currency" numFmtId="0" hierarchy="60" level="32767"/>
    <cacheField name="[Measures].[Revenue Toggle %]" caption="Revenue Toggle %" numFmtId="0" hierarchy="61" level="32767"/>
    <cacheField name="[ViewMode].[Mode].[Mode]" caption="Mode" numFmtId="0" hierarchy="38" level="1">
      <sharedItems containsSemiMixedTypes="0" containsNonDate="0" containsString="0"/>
    </cacheField>
  </cacheFields>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2" memberValueDatatype="130" unbalanced="0">
      <fieldsUsage count="2">
        <fieldUsage x="-1"/>
        <fieldUsage x="0"/>
      </fieldsUsage>
    </cacheHierarchy>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0" memberValueDatatype="130" unbalanced="0"/>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2" memberValueDatatype="130" unbalanced="0">
      <fieldsUsage count="2">
        <fieldUsage x="-1"/>
        <fieldUsage x="3"/>
      </fieldsUsage>
    </cacheHierarchy>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oneField="1">
      <fieldsUsage count="1">
        <fieldUsage x="1"/>
      </fieldsUsage>
    </cacheHierarchy>
    <cacheHierarchy uniqueName="[Measures].[Revenue Toggle %]" caption="Revenue Toggle %" measure="1" displayFolder="" measureGroup="ViewMode" count="0" oneField="1">
      <fieldsUsage count="1">
        <fieldUsage x="2"/>
      </fieldsUsage>
    </cacheHierarchy>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dimensions count="6">
    <dimension name="DimCustomer" uniqueName="[DimCustomer]" caption="DimCustomer"/>
    <dimension name="DimDate" uniqueName="[DimDate]" caption="DimDate"/>
    <dimension measure="1" name="Measures" uniqueName="[Measures]" caption="Measures"/>
    <dimension name="Products" uniqueName="[Products]" caption="Products"/>
    <dimension name="Transactions" uniqueName="[Transactions]" caption="Transactions"/>
    <dimension name="ViewMode" uniqueName="[ViewMode]" caption="ViewMode"/>
  </dimensions>
  <measureGroups count="5">
    <measureGroup name="DimCustomer" caption="DimCustomer"/>
    <measureGroup name="DimDate" caption="DimDate"/>
    <measureGroup name="Products" caption="Products"/>
    <measureGroup name="Transactions" caption="Transactions"/>
    <measureGroup name="ViewMode" caption="ViewMode"/>
  </measureGroups>
  <maps count="8">
    <map measureGroup="0" dimension="0"/>
    <map measureGroup="1" dimension="1"/>
    <map measureGroup="2" dimension="3"/>
    <map measureGroup="3" dimension="0"/>
    <map measureGroup="3" dimension="1"/>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233373379633" backgroundQuery="1" createdVersion="3" refreshedVersion="8" minRefreshableVersion="3" recordCount="0" supportSubquery="1" supportAdvancedDrill="1" xr:uid="{DE93B4F8-BA39-46C9-B70C-6B63C1065676}">
  <cacheSource type="external" connectionId="6">
    <extLst>
      <ext xmlns:x14="http://schemas.microsoft.com/office/spreadsheetml/2009/9/main" uri="{F057638F-6D5F-4e77-A914-E7F072B9BCA8}">
        <x14:sourceConnection name="ThisWorkbookDataModel"/>
      </ext>
    </extLst>
  </cacheSource>
  <cacheFields count="0"/>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0"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0" memberValueDatatype="130" unbalanced="0"/>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0" memberValueDatatype="130" unbalanced="0"/>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0"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2" memberValueDatatype="130" unbalanced="0"/>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cacheHierarchy uniqueName="[Measures].[Revenue Toggle %]" caption="Revenue Toggle %" measure="1" displayFolder="" measureGroup="ViewMode" count="0"/>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88476158"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 Huraira" refreshedDate="45980.233391898146" backgroundQuery="1" createdVersion="3" refreshedVersion="8" minRefreshableVersion="3" recordCount="0" supportSubquery="1" supportAdvancedDrill="1" xr:uid="{479371E8-C209-4E96-ABE6-C415CFD48E53}">
  <cacheSource type="external" connectionId="6">
    <extLst>
      <ext xmlns:x14="http://schemas.microsoft.com/office/spreadsheetml/2009/9/main" uri="{F057638F-6D5F-4e77-A914-E7F072B9BCA8}">
        <x14:sourceConnection name="ThisWorkbookDataModel"/>
      </ext>
    </extLst>
  </cacheSource>
  <cacheFields count="0"/>
  <cacheHierarchies count="74">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Transactions.Buyer First Name]" caption="Transactions.Buyer First Name" attribute="1" defaultMemberUniqueName="[DimCustomer].[Transactions.Buyer First Name].[All]" allUniqueName="[DimCustomer].[Transactions.Buyer First Name].[All]" dimensionUniqueName="[DimCustomer]" displayFolder="" count="0" memberValueDatatype="130" unbalanced="0"/>
    <cacheHierarchy uniqueName="[DimCustomer].[Transactions.Buyer Last Name]" caption="Transactions.Buyer Last Name" attribute="1" defaultMemberUniqueName="[DimCustomer].[Transactions.Buyer Last Name].[All]" allUniqueName="[DimCustomer].[Transactions.Buyer Last Name].[All]" dimensionUniqueName="[DimCustomer]" displayFolder="" count="0" memberValueDatatype="130" unbalanced="0"/>
    <cacheHierarchy uniqueName="[DimCustomer].[Transactions.Buyer Location]" caption="Transactions.Buyer Location" attribute="1" defaultMemberUniqueName="[DimCustomer].[Transactions.Buyer Location].[All]" allUniqueName="[DimCustomer].[Transactions.Buyer Location].[All]" dimensionUniqueName="[DimCustomer]" displayFolder="" count="0" memberValueDatatype="130" unbalanced="0"/>
    <cacheHierarchy uniqueName="[DimCustomer].[Transactions.Buyer Date of Birth]" caption="Transactions.Buyer Date of Birth" attribute="1" time="1" defaultMemberUniqueName="[DimCustomer].[Transactions.Buyer Date of Birth].[All]" allUniqueName="[DimCustomer].[Transactions.Buyer Date of Birth].[All]" dimensionUniqueName="[DimCustomer]" displayFolder="" count="0" memberValueDatatype="7" unbalanced="0"/>
    <cacheHierarchy uniqueName="[DimCustomer].[Transactions.Gender]" caption="Transactions.Gender" attribute="1" defaultMemberUniqueName="[DimCustomer].[Transactions.Gender].[All]" allUniqueName="[DimCustomer].[Transactions.Gender].[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Customer].[FirstPurchaseDate]" caption="FirstPurchaseDate" attribute="1" time="1" defaultMemberUniqueName="[DimCustomer].[FirstPurchaseDate].[All]" allUniqueName="[DimCustomer].[FirstPurchaseDate].[All]" dimensionUniqueName="[DimCustomer]" displayFolder="" count="0" memberValueDatatype="7"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Short_Month]" caption="Short_Month" attribute="1" defaultMemberUniqueName="[DimDate].[Short_Month].[All]" allUniqueName="[DimDate].[Short_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WeekNumber]" caption="WeekNumber" attribute="1" defaultMemberUniqueName="[DimDate].[WeekNumber].[All]" allUniqueName="[DimDate].[WeekNumber].[All]" dimensionUniqueName="[DimDate]" displayFolder="" count="0" memberValueDatatype="20" unbalanced="0"/>
    <cacheHierarchy uniqueName="[DimDate].[DayOfWeekName]" caption="DayOfWeekName" attribute="1" defaultMemberUniqueName="[DimDate].[DayOfWeekName].[All]" allUniqueName="[DimDate].[DayOfWeek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Products].[Product Code]" caption="Product Code" attribute="1" defaultMemberUniqueName="[Products].[Product Code].[All]" allUniqueName="[Products].[Product Code].[All]" dimensionUniqueName="[Products]" displayFolder="" count="0" memberValueDatatype="130" unbalanced="0"/>
    <cacheHierarchy uniqueName="[Products].[Biscuit Brand]" caption="Biscuit Brand" attribute="1" defaultMemberUniqueName="[Products].[Biscuit Brand].[All]" allUniqueName="[Products].[Biscuit Bran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Unit Price]" caption="Unit Price" attribute="1" defaultMemberUniqueName="[Products].[Unit Price].[All]" allUniqueName="[Products].[Unit Price].[All]" dimensionUniqueName="[Products]" displayFolder="" count="0" memberValueDatatype="20" unbalanced="0"/>
    <cacheHierarchy uniqueName="[Products].[Gross Margin per Unit]" caption="Gross Margin per Unit" attribute="1" defaultMemberUniqueName="[Products].[Gross Margin per Unit].[All]" allUniqueName="[Products].[Gross Margin per Unit].[All]" dimensionUniqueName="[Products]" displayFolder="" count="0" memberValueDatatype="20" unbalanced="0"/>
    <cacheHierarchy uniqueName="[Products].[PriceTier]" caption="PriceTier" attribute="1" defaultMemberUniqueName="[Products].[PriceTier].[All]" allUniqueName="[Products].[PriceTier].[All]" dimensionUniqueName="[Products]" displayFolder="" count="0" memberValueDatatype="130" unbalanced="0"/>
    <cacheHierarchy uniqueName="[Transactions].[Buyer First Name]" caption="Buyer First Name" attribute="1" defaultMemberUniqueName="[Transactions].[Buyer First Name].[All]" allUniqueName="[Transactions].[Buyer First Name].[All]" dimensionUniqueName="[Transactions]" displayFolder="" count="0" memberValueDatatype="130" unbalanced="0"/>
    <cacheHierarchy uniqueName="[Transactions].[Buyer Last Name]" caption="Buyer Last Name" attribute="1" defaultMemberUniqueName="[Transactions].[Buyer Last Name].[All]" allUniqueName="[Transactions].[Buyer Last Name].[All]" dimensionUniqueName="[Transactions]" displayFolder="" count="0" memberValueDatatype="130" unbalanced="0"/>
    <cacheHierarchy uniqueName="[Transactions].[Full Name]" caption="Full Name" attribute="1" defaultMemberUniqueName="[Transactions].[Full Name].[All]" allUniqueName="[Transactions].[Full Name].[All]" dimensionUniqueName="[Transactions]" displayFolder="" count="0" memberValueDatatype="130" unbalanced="0"/>
    <cacheHierarchy uniqueName="[Transactions].[Transaction Date]" caption="Transaction Date" attribute="1" time="1" defaultMemberUniqueName="[Transactions].[Transaction Date].[All]" allUniqueName="[Transactions].[Transaction Date].[All]" dimensionUniqueName="[Transactions]" displayFolder="" count="0" memberValueDatatype="7" unbalanced="0"/>
    <cacheHierarchy uniqueName="[Transactions].[Buyer Location]" caption="Buyer Location" attribute="1" defaultMemberUniqueName="[Transactions].[Buyer Location].[All]" allUniqueName="[Transactions].[Buyer Location].[All]" dimensionUniqueName="[Transactions]" displayFolder="" count="0" memberValueDatatype="130" unbalanced="0"/>
    <cacheHierarchy uniqueName="[Transactions].[Buyer Date of Birth]" caption="Buyer Date of Birth" attribute="1" time="1" defaultMemberUniqueName="[Transactions].[Buyer Date of Birth].[All]" allUniqueName="[Transactions].[Buyer Date of Birth].[All]" dimensionUniqueName="[Transactions]" displayFolder="" count="0" memberValueDatatype="7" unbalanced="0"/>
    <cacheHierarchy uniqueName="[Transactions].[Payment Method]" caption="Payment Method" attribute="1" defaultMemberUniqueName="[Transactions].[Payment Method].[All]" allUniqueName="[Transactions].[Payment Method].[All]" dimensionUniqueName="[Transactions]" displayFolder="" count="2" memberValueDatatype="130" unbalanced="0"/>
    <cacheHierarchy uniqueName="[Transactions].[Quantity Purchased]" caption="Quantity Purchased" attribute="1" defaultMemberUniqueName="[Transactions].[Quantity Purchased].[All]" allUniqueName="[Transactions].[Quantity Purchased].[All]" dimensionUniqueName="[Transactions]" displayFolder="" count="0" memberValueDatatype="20" unbalanced="0"/>
    <cacheHierarchy uniqueName="[Transactions].[Product Code]" caption="Product Code" attribute="1" defaultMemberUniqueName="[Transactions].[Product Code].[All]" allUniqueName="[Transactions].[Product Code].[All]" dimensionUniqueName="[Transactions]" displayFolder="" count="0" memberValueDatatype="130" unbalanced="0"/>
    <cacheHierarchy uniqueName="[Transactions].[Sales Representative]" caption="Sales Representative" attribute="1" defaultMemberUniqueName="[Transactions].[Sales Representative].[All]" allUniqueName="[Transactions].[Sales Representative].[All]" dimensionUniqueName="[Transactions]" displayFolder="" count="0" memberValueDatatype="130" unbalanced="0"/>
    <cacheHierarchy uniqueName="[Transactions].[Gender]" caption="Gender" attribute="1" defaultMemberUniqueName="[Transactions].[Gender].[All]" allUniqueName="[Transactions].[Gender].[All]" dimensionUniqueName="[Transactions]" displayFolder="" count="2" memberValueDatatype="130" unbalanced="0"/>
    <cacheHierarchy uniqueName="[Transactions].[RevenueLine]" caption="RevenueLine" attribute="1" defaultMemberUniqueName="[Transactions].[RevenueLine].[All]" allUniqueName="[Transactions].[RevenueLine].[All]" dimensionUniqueName="[Transactions]" displayFolder="" count="0" memberValueDatatype="20" unbalanced="0"/>
    <cacheHierarchy uniqueName="[Transactions].[COGSLine]" caption="COGSLine" attribute="1" defaultMemberUniqueName="[Transactions].[COGSLine].[All]" allUniqueName="[Transactions].[COGSLine].[All]" dimensionUniqueName="[Transactions]" displayFolder="" count="0" memberValueDatatype="20" unbalanced="0"/>
    <cacheHierarchy uniqueName="[Transactions].[ProfitLine]" caption="ProfitLine" attribute="1" defaultMemberUniqueName="[Transactions].[ProfitLine].[All]" allUniqueName="[Transactions].[ProfitLine].[All]" dimensionUniqueName="[Transactions]" displayFolder="" count="0" memberValueDatatype="20" unbalanced="0"/>
    <cacheHierarchy uniqueName="[ViewMode].[Mode]" caption="Mode" attribute="1" defaultMemberUniqueName="[ViewMode].[Mode].[All]" allUniqueName="[ViewMode].[Mode].[All]" dimensionUniqueName="[ViewMode]" displayFolder="" count="0" memberValueDatatype="130" unbalanced="0"/>
    <cacheHierarchy uniqueName="[Measures].[Sum of RevenueLine]" caption="Sum of RevenueLine" measure="1" displayFolder="" measureGroup="Transaction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Date" count="0">
      <extLst>
        <ext xmlns:x15="http://schemas.microsoft.com/office/spreadsheetml/2010/11/main" uri="{B97F6D7D-B522-45F9-BDA1-12C45D357490}">
          <x15:cacheHierarchy aggregatedColumn="14"/>
        </ext>
      </extLst>
    </cacheHierarchy>
    <cacheHierarchy uniqueName="[Measures].[Sum of WeekNumber]" caption="Sum of WeekNumber" measure="1" displayFolder="" measureGroup="DimDate" count="0">
      <extLst>
        <ext xmlns:x15="http://schemas.microsoft.com/office/spreadsheetml/2010/11/main" uri="{B97F6D7D-B522-45F9-BDA1-12C45D357490}">
          <x15:cacheHierarchy aggregatedColumn="15"/>
        </ext>
      </extLst>
    </cacheHierarchy>
    <cacheHierarchy uniqueName="[Measures].[Count of Payment Method]" caption="Count of Payment Method" measure="1" displayFolder="" measureGroup="Transactions" count="0">
      <extLst>
        <ext xmlns:x15="http://schemas.microsoft.com/office/spreadsheetml/2010/11/main" uri="{B97F6D7D-B522-45F9-BDA1-12C45D357490}">
          <x15:cacheHierarchy aggregatedColumn="30"/>
        </ext>
      </extLst>
    </cacheHierarchy>
    <cacheHierarchy uniqueName="[Measures].[Total Units Sold]" caption="Total Units Sold" measure="1" displayFolder="" measureGroup="Transactions" count="0"/>
    <cacheHierarchy uniqueName="[Measures].[Total Revenue]" caption="Total Revenue" measure="1" displayFolder="" measureGroup="Transactions" count="0"/>
    <cacheHierarchy uniqueName="[Measures].[Total COGS]" caption="Total COGS" measure="1" displayFolder="" measureGroup="Transactions" count="0"/>
    <cacheHierarchy uniqueName="[Measures].[Total Profit]" caption="Total Profit" measure="1" displayFolder="" measureGroup="Transactions" count="0"/>
    <cacheHierarchy uniqueName="[Measures].[Profit Margin %]" caption="Profit Margin %" measure="1" displayFolder="" measureGroup="Transactions" count="0"/>
    <cacheHierarchy uniqueName="[Measures].[Revenue MoM %]" caption="Revenue MoM %" measure="1" displayFolder="" measureGroup="DimDate" count="0"/>
    <cacheHierarchy uniqueName="[Measures].[Revenue QoQ %]" caption="Revenue QoQ %" measure="1" displayFolder="" measureGroup="DimDate" count="0"/>
    <cacheHierarchy uniqueName="[Measures].[Revenue WoW % ]" caption="Revenue WoW % " measure="1" displayFolder="" measureGroup="DimDate" count="0"/>
    <cacheHierarchy uniqueName="[Measures].[Revenue Weekend]" caption="Revenue Weekend" measure="1" displayFolder="" measureGroup="DimDate" count="0"/>
    <cacheHierarchy uniqueName="[Measures].[Revenue Weekday]" caption="Revenue Weekday" measure="1" displayFolder="" measureGroup="DimDate" count="0"/>
    <cacheHierarchy uniqueName="[Measures].[Revenue by Brand]" caption="Revenue by Brand" measure="1" displayFolder="" measureGroup="Products" count="0"/>
    <cacheHierarchy uniqueName="[Measures].[SelectedMode]" caption="SelectedMode" measure="1" displayFolder="" measureGroup="ViewMode" count="0"/>
    <cacheHierarchy uniqueName="[Measures].[Revenue_View]" caption="Revenue_View" measure="1" displayFolder="" measureGroup="ViewMode" count="0"/>
    <cacheHierarchy uniqueName="[Measures].[Revenue %]" caption="Revenue %" measure="1" displayFolder="" measureGroup="Transactions" count="0"/>
    <cacheHierarchy uniqueName="[Measures].[Revenue Toggle]" caption="Revenue Toggle" measure="1" displayFolder="" measureGroup="ViewMode" count="0"/>
    <cacheHierarchy uniqueName="[Measures].[Revenue Toggle Currency]" caption="Revenue Toggle Currency" measure="1" displayFolder="" measureGroup="ViewMode" count="0"/>
    <cacheHierarchy uniqueName="[Measures].[Revenue Toggle %]" caption="Revenue Toggle %" measure="1" displayFolder="" measureGroup="ViewMode" count="0"/>
    <cacheHierarchy uniqueName="[Measures].[Transaction Count]" caption="Transaction Count" measure="1" displayFolder="" measureGroup="Transactions" count="0"/>
    <cacheHierarchy uniqueName="[Measures].[AVG Order Value]" caption="AVG Order Value" measure="1" displayFolder="" measureGroup="Transactions" count="0"/>
    <cacheHierarchy uniqueName="[Measures].[Customers Count]" caption="Customers Count" measure="1" displayFolder="" measureGroup="Transactions" count="0"/>
    <cacheHierarchy uniqueName="[Measures].[QoQ %]" caption="QoQ %" measure="1" displayFolder="" measureGroup="ViewMode" count="0"/>
    <cacheHierarchy uniqueName="[Measures].[WoW %]" caption="WoW %" measure="1" displayFolder="" measureGroup="ViewMode" count="0"/>
    <cacheHierarchy uniqueName="[Measures].[MoM %]" caption="MoM %" measure="1" displayFolder="" measureGroup="ViewMode"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ViewMode]" caption="__XL_Count ViewMode" measure="1" displayFolder="" measureGroup="ViewMod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524088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0EA0E4-AA79-4963-A70B-7E4C9116DCBD}" name="PivotTable5"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8:A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9"/>
  </dataFields>
  <formats count="1">
    <format dxfId="69">
      <pivotArea outline="0" collapsedLevelsAreSubtotals="1" fieldPosition="0"/>
    </format>
  </format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3A7673-DAC1-45C1-847E-13BAA3CEA307}"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24:D37"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167"/>
  </dataFields>
  <formats count="1">
    <format dxfId="70">
      <pivotArea outline="0" collapsedLevelsAreSubtotals="1" fieldPosition="0"/>
    </format>
  </formats>
  <chartFormats count="7">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0" count="1" selected="0">
            <x v="1"/>
          </reference>
        </references>
      </pivotArea>
    </chartFormat>
    <chartFormat chart="3" format="16">
      <pivotArea type="data" outline="0" fieldPosition="0">
        <references count="2">
          <reference field="4294967294" count="1" selected="0">
            <x v="0"/>
          </reference>
          <reference field="0" count="1" selected="0">
            <x v="3"/>
          </reference>
        </references>
      </pivotArea>
    </chartFormat>
    <chartFormat chart="3" format="17">
      <pivotArea type="data" outline="0" fieldPosition="0">
        <references count="2">
          <reference field="4294967294" count="1" selected="0">
            <x v="0"/>
          </reference>
          <reference field="0" count="1" selected="0">
            <x v="5"/>
          </reference>
        </references>
      </pivotArea>
    </chartFormat>
    <chartFormat chart="3" format="18">
      <pivotArea type="data" outline="0" fieldPosition="0">
        <references count="2">
          <reference field="4294967294" count="1" selected="0">
            <x v="0"/>
          </reference>
          <reference field="0" count="1" selected="0">
            <x v="7"/>
          </reference>
        </references>
      </pivotArea>
    </chartFormat>
    <chartFormat chart="3" format="19">
      <pivotArea type="data" outline="0" fieldPosition="0">
        <references count="2">
          <reference field="4294967294" count="1" selected="0">
            <x v="0"/>
          </reference>
          <reference field="0" count="1" selected="0">
            <x v="8"/>
          </reference>
        </references>
      </pivotArea>
    </chartFormat>
    <chartFormat chart="3" format="20">
      <pivotArea type="data" outline="0" fieldPosition="0">
        <references count="2">
          <reference field="4294967294" count="1" selected="0">
            <x v="0"/>
          </reference>
          <reference field="0" count="1" selected="0">
            <x v="1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2D468C-0F0F-45B1-A802-748FC4F0F5D8}" name="Total COGS" cacheId="1" applyNumberFormats="0" applyBorderFormats="0" applyFontFormats="0" applyPatternFormats="0" applyAlignmentFormats="0" applyWidthHeightFormats="1" dataCaption="Values" tag="1625dddb-b205-4d16-b792-81346221ab8a" updatedVersion="8" minRefreshableVersion="3" useAutoFormatting="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2">
    <format dxfId="72">
      <pivotArea outline="0" collapsedLevelsAreSubtotals="1" fieldPosition="0"/>
    </format>
    <format dxfId="71">
      <pivotArea outline="0" fieldPosition="0">
        <references count="1">
          <reference field="4294967294" count="1">
            <x v="0"/>
          </reference>
        </references>
      </pivotArea>
    </format>
  </format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FC6063-4C81-40D8-9A34-0D5FB7DA8CFF}" name="Top SalesMan" cacheId="15" applyNumberFormats="0" applyBorderFormats="0" applyFontFormats="0" applyPatternFormats="0" applyAlignmentFormats="0" applyWidthHeightFormats="1" dataCaption="Values" tag="4c2fe674-acc8-49ec-93fe-830def4198c7" updatedVersion="8" minRefreshableVersion="3" useAutoFormatting="1" rowGrandTotals="0" itemPrintTitles="1" createdVersion="8" indent="0" outline="1" outlineData="1" multipleFieldFilters="0">
  <location ref="U1:U2" firstHeaderRow="1" firstDataRow="1" firstDataCol="1"/>
  <pivotFields count="2">
    <pivotField axis="axisRow" allDrilled="1" subtotalTop="0" showAll="0" measureFilter="1" dataSourceSort="1" defaultSubtotal="0" defaultAttributeDrillState="1">
      <items count="1">
        <item x="0"/>
      </items>
    </pivotField>
    <pivotField allDrilled="1" subtotalTop="0" showAll="0" dataSourceSort="1" defaultSubtotal="0" defaultAttributeDrillState="1"/>
  </pivotFields>
  <rowFields count="1">
    <field x="0"/>
  </rowFields>
  <rowItems count="1">
    <i>
      <x/>
    </i>
  </rowItem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8">
      <autoFilter ref="A1">
        <filterColumn colId="0">
          <top10 val="1" filterVal="1"/>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308B53-3252-4F53-B8ED-3B749CE4DA3C}" name="Revenue by Buyer Location" cacheId="9" applyNumberFormats="0" applyBorderFormats="0" applyFontFormats="0" applyPatternFormats="0" applyAlignmentFormats="0" applyWidthHeightFormats="1" dataCaption="Values" tag="56fb3307-9852-4630-9367-a17c0c075e0c" updatedVersion="8" minRefreshableVersion="3" useAutoFormatting="1" subtotalHiddenItems="1" itemPrintTitles="1" createdVersion="8" indent="0" outline="1" outlineData="1" multipleFieldFilters="0" chartFormat="14">
  <location ref="L1:M1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9"/>
    </i>
    <i>
      <x v="5"/>
    </i>
    <i>
      <x v="2"/>
    </i>
    <i>
      <x v="1"/>
    </i>
    <i>
      <x v="3"/>
    </i>
    <i>
      <x v="8"/>
    </i>
    <i>
      <x v="4"/>
    </i>
    <i>
      <x v="6"/>
    </i>
    <i>
      <x/>
    </i>
    <i t="grand">
      <x/>
    </i>
  </rowItems>
  <colItems count="1">
    <i/>
  </colItems>
  <dataFields count="1">
    <dataField fld="1" subtotal="count" baseField="0" baseItem="0" numFmtId="167"/>
  </dataFields>
  <formats count="1">
    <format dxfId="73">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6">
      <autoFilter ref="A1">
        <filterColumn colId="0">
          <top1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F73F2F-3328-4548-8F0A-B0189A339743}" name="Total Profit" cacheId="2" applyNumberFormats="0" applyBorderFormats="0" applyFontFormats="0" applyPatternFormats="0" applyAlignmentFormats="0" applyWidthHeightFormats="1" dataCaption="Values" tag="10e4b9cf-c5e2-41ed-9221-b37275f9a5a6" updatedVersion="8" minRefreshableVersion="3" useAutoFormatting="1" subtotalHiddenItems="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2">
    <format dxfId="75">
      <pivotArea outline="0" collapsedLevelsAreSubtotals="1" fieldPosition="0"/>
    </format>
    <format dxfId="74">
      <pivotArea outline="0" fieldPosition="0">
        <references count="1">
          <reference field="4294967294" count="1">
            <x v="0"/>
          </reference>
        </references>
      </pivotArea>
    </format>
  </format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9AF29A-BEB9-4B99-ABC9-3624F4F55D66}" name="Profit Margin %" cacheId="0" applyNumberFormats="0" applyBorderFormats="0" applyFontFormats="0" applyPatternFormats="0" applyAlignmentFormats="0" applyWidthHeightFormats="1" dataCaption="Values" tag="5a5f43f4-4c8a-4182-82da-ad77cd757dd6" updatedVersion="8" minRefreshableVersion="3" useAutoFormatting="1" itemPrintTitles="1" createdVersion="8"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76">
      <pivotArea outline="0" collapsedLevelsAreSubtotals="1" fieldPosition="0"/>
    </format>
  </format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27F3C8-7F0D-4B41-A157-3AD4F051D8D0}" name="Top5 Customer" cacheId="16" applyNumberFormats="0" applyBorderFormats="0" applyFontFormats="0" applyPatternFormats="0" applyAlignmentFormats="0" applyWidthHeightFormats="1" dataCaption="Values" tag="2f10afe4-bf04-4173-90f1-3740b64dfbe0" updatedVersion="8" minRefreshableVersion="3" useAutoFormatting="1" itemPrintTitles="1" createdVersion="8" indent="0" outline="1" outlineData="1" multipleFieldFilters="0" chartFormat="7">
  <location ref="I1:J7"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i>
    <i>
      <x v="2"/>
    </i>
    <i>
      <x v="1"/>
    </i>
    <i>
      <x v="3"/>
    </i>
    <i t="grand">
      <x/>
    </i>
  </rowItems>
  <colItems count="1">
    <i/>
  </colItems>
  <dataFields count="1">
    <dataField fld="1" subtotal="count" baseField="0" baseItem="0" numFmtId="167"/>
  </dataFields>
  <formats count="1">
    <format dxfId="7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6">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95EF88-C7D6-489A-894D-8597E01F971D}" name="Top Customer" cacheId="13" applyNumberFormats="0" applyBorderFormats="0" applyFontFormats="0" applyPatternFormats="0" applyAlignmentFormats="0" applyWidthHeightFormats="1" dataCaption="Values" tag="e936e7f2-9ef0-4094-baa0-21305f6a25e6" updatedVersion="8" minRefreshableVersion="3" useAutoFormatting="1" rowGrandTotals="0" itemPrintTitles="1" createdVersion="8" indent="0" outline="1" outlineData="1" multipleFieldFilters="0">
  <location ref="S1:S2" firstHeaderRow="1" firstDataRow="1" firstDataCol="1"/>
  <pivotFields count="2">
    <pivotField axis="axisRow" allDrilled="1" subtotalTop="0" showAll="0" measureFilter="1" dataSourceSort="1" defaultSubtotal="0" defaultAttributeDrillState="1">
      <items count="1">
        <item x="0"/>
      </items>
    </pivotField>
    <pivotField allDrilled="1" subtotalTop="0" showAll="0" dataSourceSort="1" defaultSubtotal="0" defaultAttributeDrillState="1"/>
  </pivotFields>
  <rowFields count="1">
    <field x="0"/>
  </rowFields>
  <rowItems count="1">
    <i>
      <x/>
    </i>
  </rowItem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8">
      <autoFilter ref="A1">
        <filterColumn colId="0">
          <top10 val="1" filterVal="1"/>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8CCAEB-D69C-4BE8-82D6-70C15400D1A1}" name="Top Biscuit Brand" cacheId="12" applyNumberFormats="0" applyBorderFormats="0" applyFontFormats="0" applyPatternFormats="0" applyAlignmentFormats="0" applyWidthHeightFormats="1" dataCaption="Values" tag="5957325a-6fae-49b2-9f14-8203baacf8c4" updatedVersion="8" minRefreshableVersion="3" useAutoFormatting="1" rowGrandTotals="0" itemPrintTitles="1" createdVersion="8" indent="0" outline="1" outlineData="1" multipleFieldFilters="0">
  <location ref="O1:O2" firstHeaderRow="1" firstDataRow="1" firstDataCol="1"/>
  <pivotFields count="2">
    <pivotField axis="axisRow" allDrilled="1" subtotalTop="0" showAll="0" measureFilter="1" defaultSubtotal="0" defaultAttributeDrillState="1">
      <items count="1">
        <item x="0"/>
      </items>
    </pivotField>
    <pivotField allDrilled="1" subtotalTop="0" showAll="0" dataSourceSort="1" defaultSubtotal="0" defaultAttributeDrillState="1"/>
  </pivotFields>
  <rowFields count="1">
    <field x="0"/>
  </rowFields>
  <rowItems count="1">
    <i>
      <x/>
    </i>
  </rowItem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8">
      <autoFilter ref="A1">
        <filterColumn colId="0">
          <top10 val="1" filterVal="1"/>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36BF07A-B60F-4249-A17F-E253940DBDC1}" name="Revenue by PriceTier" cacheId="11" applyNumberFormats="0" applyBorderFormats="0" applyFontFormats="0" applyPatternFormats="0" applyAlignmentFormats="0" applyWidthHeightFormats="1" dataCaption="Values" tag="dd4e638e-04b0-43f6-a8f4-b7e5a7225b8e" updatedVersion="8" minRefreshableVersion="3" useAutoFormatting="1" itemPrintTitles="1" createdVersion="8" indent="0" outline="1" outlineData="1" multipleFieldFilters="0" chartFormat="9">
  <location ref="C1:D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numFmtId="167"/>
  </dataFields>
  <formats count="1">
    <format dxfId="78">
      <pivotArea outline="0" collapsedLevelsAreSubtotals="1" fieldPosition="0"/>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6612643-4D2D-40EB-8BFA-7425A9C82C90}" name="Revenue by Payment Method" cacheId="10" applyNumberFormats="0" applyBorderFormats="0" applyFontFormats="0" applyPatternFormats="0" applyAlignmentFormats="0" applyWidthHeightFormats="1" dataCaption="Values" tag="7078afc1-bf1c-45ec-93c2-a430c8bc617e" updatedVersion="8" minRefreshableVersion="3" useAutoFormatting="1" itemPrintTitles="1" createdVersion="8" indent="0" outline="1" outlineData="1" multipleFieldFilters="0" chartFormat="8">
  <location ref="F1:G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numFmtId="167"/>
  </dataFields>
  <formats count="1">
    <format dxfId="79">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4E7C6FC-EA57-4C11-8CC3-B58D68FCFBAC}" name="Total Units Sold" cacheId="4" applyNumberFormats="0" applyBorderFormats="0" applyFontFormats="0" applyPatternFormats="0" applyAlignmentFormats="0" applyWidthHeightFormats="1" dataCaption="Values" tag="840fc906-c2ea-48fe-938c-b56a91856f9d"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2">
    <format dxfId="81">
      <pivotArea outline="0" fieldPosition="0">
        <references count="1">
          <reference field="4294967294" count="1">
            <x v="0"/>
          </reference>
        </references>
      </pivotArea>
    </format>
    <format dxfId="80">
      <pivotArea outline="0" collapsedLevelsAreSubtotals="1" fieldPosition="0"/>
    </format>
  </format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514CFC1-A4CD-402D-B356-23ECA2A8EEDC}"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A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8"/>
  </dataFields>
  <formats count="1">
    <format dxfId="82">
      <pivotArea outline="0" collapsedLevelsAreSubtotals="1" fieldPosition="0"/>
    </format>
  </format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C766D68-1584-4DB7-B826-25AE006EBEFE}" name="Top Location" cacheId="14" applyNumberFormats="0" applyBorderFormats="0" applyFontFormats="0" applyPatternFormats="0" applyAlignmentFormats="0" applyWidthHeightFormats="1" dataCaption="Values" tag="275a34f9-89bb-42f9-835d-d8b96b0ce23b" updatedVersion="8" minRefreshableVersion="3" useAutoFormatting="1" rowGrandTotals="0" itemPrintTitles="1" createdVersion="8" indent="0" outline="1" outlineData="1" multipleFieldFilters="0">
  <location ref="Q1:Q2" firstHeaderRow="1" firstDataRow="1" firstDataCol="1"/>
  <pivotFields count="2">
    <pivotField axis="axisRow" allDrilled="1" subtotalTop="0" showAll="0" measureFilter="1" dataSourceSort="1" defaultSubtotal="0" defaultAttributeDrillState="1">
      <items count="1">
        <item x="0"/>
      </items>
    </pivotField>
    <pivotField allDrilled="1" subtotalTop="0" showAll="0" dataSourceSort="1" defaultSubtotal="0" defaultAttributeDrillState="1"/>
  </pivotFields>
  <rowFields count="1">
    <field x="0"/>
  </rowFields>
  <rowItems count="1">
    <i>
      <x/>
    </i>
  </rowItem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8">
      <autoFilter ref="A1">
        <filterColumn colId="0">
          <top10 val="1" filterVal="1"/>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E99789E-582F-4CE9-A28A-DDEA7AA98314}" name="Payment method"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1:D1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Payment Metho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2889527-B23A-41AC-A7A1-F630FD87E661}" name="Total Revenue" cacheId="3" applyNumberFormats="0" applyBorderFormats="0" applyFontFormats="0" applyPatternFormats="0" applyAlignmentFormats="0" applyWidthHeightFormats="1" dataCaption="Values" tag="a0fbebad-44df-482d-8bb1-5965ab44bbbb" updatedVersion="8" minRefreshableVersion="3" useAutoFormatting="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2">
    <format dxfId="84">
      <pivotArea outline="0" collapsedLevelsAreSubtotals="1" fieldPosition="0"/>
    </format>
    <format dxfId="83">
      <pivotArea outline="0" fieldPosition="0">
        <references count="1">
          <reference field="4294967294" count="1">
            <x v="0"/>
          </reference>
        </references>
      </pivotArea>
    </format>
  </format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5E40669-6511-4640-8541-21E4D678F67B}" name="Geographic Area" cacheId="102" applyNumberFormats="0" applyBorderFormats="0" applyFontFormats="0" applyPatternFormats="0" applyAlignmentFormats="0" applyWidthHeightFormats="1" dataCaption="Values" tag="e9c43692-16a8-45c4-b296-8a4672d7fadd" updatedVersion="8" minRefreshableVersion="3" useAutoFormatting="1" itemPrintTitles="1" createdVersion="8" indent="0" outline="1" outlineData="1" multipleFieldFilters="0" chartFormat="10">
  <location ref="E15:G26"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numFmtId="167"/>
    <dataField fld="2" subtotal="count" baseField="0" baseItem="0"/>
  </dataFields>
  <formats count="2">
    <format dxfId="53">
      <pivotArea outline="0" collapsedLevelsAreSubtotals="1" fieldPosition="0">
        <references count="1">
          <reference field="4294967294" count="1" selected="0">
            <x v="0"/>
          </reference>
        </references>
      </pivotArea>
    </format>
    <format dxfId="52">
      <pivotArea dataOnly="0" labelOnly="1" outline="0" fieldPosition="0">
        <references count="1">
          <reference field="4294967294" count="1">
            <x v="0"/>
          </reference>
        </references>
      </pivotArea>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View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EB2032A-4F6B-4C8B-B1F4-907E279B2A24}" name="PivotTable8" cacheId="1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1:P55" firstHeaderRow="0" firstDataRow="1" firstDataCol="1"/>
  <pivotFields count="4">
    <pivotField axis="axisRow" allDrilled="1" subtotalTop="0" showAll="0" dataSourceSort="1" defaultSubtotal="0" defaultAttributeDrillState="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2"/>
  </colFields>
  <colItems count="2">
    <i>
      <x/>
    </i>
    <i i="1">
      <x v="1"/>
    </i>
  </colItems>
  <dataFields count="2">
    <dataField fld="2" subtotal="count" baseField="0" baseItem="0"/>
    <dataField fld="1" subtotal="count" baseField="0" baseItem="0"/>
  </dataFields>
  <formats count="1">
    <format dxfId="54">
      <pivotArea dataOnly="0" outline="0" fieldPosition="0">
        <references count="1">
          <reference field="4294967294" count="1">
            <x v="0"/>
          </reference>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View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B113239-7CD5-4062-A11B-429A55B47040}" name="Quater sales" cacheId="96" applyNumberFormats="0" applyBorderFormats="0" applyFontFormats="0" applyPatternFormats="0" applyAlignmentFormats="0" applyWidthHeightFormats="1" dataCaption="Values" tag="ac352c47-86ee-4a79-998f-b0ff243324fa" updatedVersion="8" minRefreshableVersion="3" useAutoFormatting="1" itemPrintTitles="1" createdVersion="8" indent="0" outline="1" outlineData="1" multipleFieldFilters="0" chartFormat="10">
  <location ref="E1:G6"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numFmtId="167"/>
    <dataField fld="2" subtotal="count" baseField="0" baseItem="0"/>
  </dataFields>
  <formats count="2">
    <format dxfId="56">
      <pivotArea outline="0" collapsedLevelsAreSubtotals="1" fieldPosition="0">
        <references count="1">
          <reference field="4294967294" count="1" selected="0">
            <x v="0"/>
          </reference>
        </references>
      </pivotArea>
    </format>
    <format dxfId="55">
      <pivotArea dataOnly="0" labelOnly="1" outline="0" fieldPosition="0">
        <references count="1">
          <reference field="4294967294" count="1">
            <x v="0"/>
          </reference>
        </references>
      </pivotArea>
    </format>
  </formats>
  <chartFormats count="3">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1"/>
          </reference>
          <reference field="0"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View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8688B7D-EF02-4422-9D94-2E03B7BDC07C}" name="Monthly revenue" cacheId="93" applyNumberFormats="0" applyBorderFormats="0" applyFontFormats="0" applyPatternFormats="0" applyAlignmentFormats="0" applyWidthHeightFormats="1" dataCaption="Values" tag="027e205f-5087-4168-81d2-03100f473721" updatedVersion="8" minRefreshableVersion="3" useAutoFormatting="1" subtotalHiddenItems="1" itemPrintTitles="1" createdVersion="8" indent="0" outline="1" outlineData="1" multipleFieldFilters="0" chartFormat="16">
  <location ref="A1:C14" firstHeaderRow="0" firstDataRow="1" firstDataCol="1"/>
  <pivotFields count="5">
    <pivotField allDrilled="1" subtotalTop="0" showAll="0" measureFilter="1" nonAutoSortDefault="1"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numFmtId="167"/>
    <dataField fld="3" subtotal="count" baseField="0" baseItem="0"/>
  </dataFields>
  <formats count="2">
    <format dxfId="58">
      <pivotArea outline="0" collapsedLevelsAreSubtotals="1" fieldPosition="0">
        <references count="1">
          <reference field="4294967294" count="1" selected="0">
            <x v="0"/>
          </reference>
        </references>
      </pivotArea>
    </format>
    <format dxfId="57">
      <pivotArea dataOnly="0" labelOnly="1" outline="0" fieldPosition="0">
        <references count="1">
          <reference field="4294967294" count="1">
            <x v="0"/>
          </reference>
        </references>
      </pivotArea>
    </format>
  </formats>
  <chartFormats count="9">
    <chartFormat chart="15" format="4"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2" count="1" selected="0">
            <x v="1"/>
          </reference>
        </references>
      </pivotArea>
    </chartFormat>
    <chartFormat chart="15" format="7">
      <pivotArea type="data" outline="0" fieldPosition="0">
        <references count="2">
          <reference field="4294967294" count="1" selected="0">
            <x v="0"/>
          </reference>
          <reference field="2" count="1" selected="0">
            <x v="3"/>
          </reference>
        </references>
      </pivotArea>
    </chartFormat>
    <chartFormat chart="15" format="8">
      <pivotArea type="data" outline="0" fieldPosition="0">
        <references count="2">
          <reference field="4294967294" count="1" selected="0">
            <x v="0"/>
          </reference>
          <reference field="2" count="1" selected="0">
            <x v="5"/>
          </reference>
        </references>
      </pivotArea>
    </chartFormat>
    <chartFormat chart="15" format="9">
      <pivotArea type="data" outline="0" fieldPosition="0">
        <references count="2">
          <reference field="4294967294" count="1" selected="0">
            <x v="0"/>
          </reference>
          <reference field="2" count="1" selected="0">
            <x v="7"/>
          </reference>
        </references>
      </pivotArea>
    </chartFormat>
    <chartFormat chart="15" format="10">
      <pivotArea type="data" outline="0" fieldPosition="0">
        <references count="2">
          <reference field="4294967294" count="1" selected="0">
            <x v="0"/>
          </reference>
          <reference field="2" count="1" selected="0">
            <x v="9"/>
          </reference>
        </references>
      </pivotArea>
    </chartFormat>
    <chartFormat chart="15" format="11">
      <pivotArea type="data" outline="0" fieldPosition="0">
        <references count="2">
          <reference field="4294967294" count="1" selected="0">
            <x v="0"/>
          </reference>
          <reference field="2" count="1" selected="0">
            <x v="11"/>
          </reference>
        </references>
      </pivotArea>
    </chartFormat>
    <chartFormat chart="15" format="15" series="1">
      <pivotArea type="data" outline="0" fieldPosition="0">
        <references count="1">
          <reference field="4294967294" count="1" selected="0">
            <x v="1"/>
          </reference>
        </references>
      </pivotArea>
    </chartFormat>
    <chartFormat chart="15" format="16">
      <pivotArea type="data" outline="0" fieldPosition="0">
        <references count="2">
          <reference field="4294967294" count="1" selected="0">
            <x v="1"/>
          </reference>
          <reference field="2" count="1" selected="0">
            <x v="7"/>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6">
      <autoFilter ref="A1">
        <filterColumn colId="0">
          <top10 val="12" filterVal="12"/>
        </filterColumn>
      </autoFilter>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Transactions]"/>
        <x15:activeTabTopLevelEntity name="[View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A471793-87A7-41A3-9FF6-A171AD5180EE}" name="Revenue Age Group" cacheId="105" applyNumberFormats="0" applyBorderFormats="0" applyFontFormats="0" applyPatternFormats="0" applyAlignmentFormats="0" applyWidthHeightFormats="1" dataCaption="Values" tag="ed45e0bf-afc9-4e5b-8800-c444b1ccd619" updatedVersion="8" minRefreshableVersion="3" useAutoFormatting="1" itemPrintTitles="1" createdVersion="8" indent="0" outline="1" outlineData="1" multipleFieldFilters="0" chartFormat="10">
  <location ref="E8:G13"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numFmtId="167"/>
    <dataField fld="2" subtotal="count" baseField="0" baseItem="0"/>
  </dataFields>
  <formats count="2">
    <format dxfId="60">
      <pivotArea outline="0" collapsedLevelsAreSubtotals="1" fieldPosition="0">
        <references count="1">
          <reference field="4294967294" count="1" selected="0">
            <x v="0"/>
          </reference>
        </references>
      </pivotArea>
    </format>
    <format dxfId="59">
      <pivotArea dataOnly="0" labelOnly="1" outline="0" fieldPosition="0">
        <references count="1">
          <reference field="4294967294" count="1">
            <x v="0"/>
          </reference>
        </references>
      </pivotArea>
    </format>
  </format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
        <x15:activeTabTopLevelEntity name="[View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A10A904-FBFE-49AE-B41F-8BC5C42485FE}"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0:G47" firstHeaderRow="1" firstDataRow="1" firstDataCol="0"/>
  <pivotFields count="1">
    <pivotField allDrilled="1" subtotalTop="0" showAll="0" dataSourceSort="1" defaultSubtotal="0" defaultAttributeDrillState="1"/>
  </pivotField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F7C771D-A2AC-41F1-B9BB-A495B74343F8}" name="Product Brand" cacheId="99" applyNumberFormats="0" applyBorderFormats="0" applyFontFormats="0" applyPatternFormats="0" applyAlignmentFormats="0" applyWidthHeightFormats="1" dataCaption="Values" tag="4210e7fd-7399-45e2-aa0a-654d8d4ca3ca" updatedVersion="8" minRefreshableVersion="3" useAutoFormatting="1" itemPrintTitles="1" createdVersion="8" indent="0" outline="1" outlineData="1" multipleFieldFilters="0" chartFormat="9">
  <location ref="A16:C27"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numFmtId="167"/>
    <dataField fld="2" subtotal="count" baseField="0" baseItem="0"/>
  </dataFields>
  <formats count="2">
    <format dxfId="62">
      <pivotArea outline="0" collapsedLevelsAreSubtotals="1" fieldPosition="0">
        <references count="1">
          <reference field="4294967294" count="1" selected="0">
            <x v="0"/>
          </reference>
        </references>
      </pivotArea>
    </format>
    <format dxfId="61">
      <pivotArea dataOnly="0" labelOnly="1" outline="0" fieldPosition="0">
        <references count="1">
          <reference field="4294967294" count="1">
            <x v="0"/>
          </reference>
        </references>
      </pivotArea>
    </format>
  </format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ViewMode]"/>
        <x15:activeTabTopLevelEntity name="[Transactions]"/>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C13445B-F395-455D-BDD9-0E07D22E61DE}" name="PivotTable21" cacheId="18" applyNumberFormats="0" applyBorderFormats="0" applyFontFormats="0" applyPatternFormats="0" applyAlignmentFormats="0" applyWidthHeightFormats="1" dataCaption="Values" tag="2b0993fe-59b2-41f0-a243-e389d31441d6" updatedVersion="8" minRefreshableVersion="3" useAutoFormatting="1" itemPrintTitles="1" createdVersion="8" indent="0" outline="1" outlineData="1" multipleFieldFilters="0" chartFormat="9">
  <location ref="J1:L9" firstHeaderRow="0" firstDataRow="1" firstDataCol="1"/>
  <pivotFields count="4">
    <pivotField axis="axisRow" allDrilled="1" subtotalTop="0" showAll="0" sortType="ascending" defaultSubtotal="0" defaultAttributeDrillState="1">
      <items count="7">
        <item x="3"/>
        <item x="1"/>
        <item x="5"/>
        <item x="6"/>
        <item x="4"/>
        <item x="0"/>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fld="1" subtotal="count" baseField="0" baseItem="1" numFmtId="167"/>
    <dataField fld="2" subtotal="count" baseField="0" baseItem="0"/>
  </dataFields>
  <formats count="4">
    <format dxfId="66">
      <pivotArea collapsedLevelsAreSubtotals="1" fieldPosition="0">
        <references count="2">
          <reference field="4294967294" count="1" selected="0">
            <x v="0"/>
          </reference>
          <reference field="0" count="1">
            <x v="0"/>
          </reference>
        </references>
      </pivotArea>
    </format>
    <format dxfId="65">
      <pivotArea outline="0" collapsedLevelsAreSubtotals="1" fieldPosition="0">
        <references count="1">
          <reference field="4294967294" count="1" selected="0">
            <x v="0"/>
          </reference>
        </references>
      </pivotArea>
    </format>
    <format dxfId="64">
      <pivotArea collapsedLevelsAreSubtotals="1" fieldPosition="0">
        <references count="2">
          <reference field="4294967294" count="1" selected="0">
            <x v="1"/>
          </reference>
          <reference field="0" count="2">
            <x v="5"/>
            <x v="6"/>
          </reference>
        </references>
      </pivotArea>
    </format>
    <format dxfId="63">
      <pivotArea field="0" grandRow="1" outline="0" collapsedLevelsAreSubtotals="1" axis="axisRow" fieldPosition="0">
        <references count="1">
          <reference field="4294967294" count="1" selected="0">
            <x v="1"/>
          </reference>
        </references>
      </pivotArea>
    </format>
  </format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6B07DD0-F9DA-4333-AAE7-ABE9B4081197}" name="PivotTable1" cacheId="1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0:C34" firstHeaderRow="0" firstDataRow="1" firstDataCol="1"/>
  <pivotFields count="4">
    <pivotField axis="axisRow" allDrilled="1" subtotalTop="0" showAll="0"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numFmtId="9"/>
  </dataFields>
  <formats count="2">
    <format dxfId="68">
      <pivotArea outline="0" collapsedLevelsAreSubtotals="1" fieldPosition="0"/>
    </format>
    <format dxfId="67">
      <pivotArea outline="0" collapsedLevelsAreSubtotals="1" fieldPosition="0">
        <references count="1">
          <reference field="4294967294" count="1" selected="0">
            <x v="1"/>
          </reference>
        </references>
      </pivotArea>
    </format>
  </formats>
  <chartFormats count="8">
    <chartFormat chart="5" format="17" series="1">
      <pivotArea type="data" outline="0" fieldPosition="0">
        <references count="1">
          <reference field="4294967294" count="1" selected="0">
            <x v="0"/>
          </reference>
        </references>
      </pivotArea>
    </chartFormat>
    <chartFormat chart="5" format="18">
      <pivotArea type="data" outline="0" fieldPosition="0">
        <references count="2">
          <reference field="4294967294" count="1" selected="0">
            <x v="0"/>
          </reference>
          <reference field="0" count="1" selected="0">
            <x v="0"/>
          </reference>
        </references>
      </pivotArea>
    </chartFormat>
    <chartFormat chart="5" format="19">
      <pivotArea type="data" outline="0" fieldPosition="0">
        <references count="2">
          <reference field="4294967294" count="1" selected="0">
            <x v="0"/>
          </reference>
          <reference field="0" count="1" selected="0">
            <x v="1"/>
          </reference>
        </references>
      </pivotArea>
    </chartFormat>
    <chartFormat chart="5" format="20">
      <pivotArea type="data" outline="0" fieldPosition="0">
        <references count="2">
          <reference field="4294967294" count="1" selected="0">
            <x v="0"/>
          </reference>
          <reference field="0" count="1" selected="0">
            <x v="2"/>
          </reference>
        </references>
      </pivotArea>
    </chartFormat>
    <chartFormat chart="5" format="21" series="1">
      <pivotArea type="data" outline="0" fieldPosition="0">
        <references count="1">
          <reference field="4294967294" count="1" selected="0">
            <x v="1"/>
          </reference>
        </references>
      </pivotArea>
    </chartFormat>
    <chartFormat chart="5" format="22">
      <pivotArea type="data" outline="0" fieldPosition="0">
        <references count="2">
          <reference field="4294967294" count="1" selected="0">
            <x v="1"/>
          </reference>
          <reference field="0" count="1" selected="0">
            <x v="0"/>
          </reference>
        </references>
      </pivotArea>
    </chartFormat>
    <chartFormat chart="5" format="23">
      <pivotArea type="data" outline="0" fieldPosition="0">
        <references count="2">
          <reference field="4294967294" count="1" selected="0">
            <x v="1"/>
          </reference>
          <reference field="0" count="1" selected="0">
            <x v="1"/>
          </reference>
        </references>
      </pivotArea>
    </chartFormat>
    <chartFormat chart="5" format="24">
      <pivotArea type="data" outline="0" fieldPosition="0">
        <references count="2">
          <reference field="4294967294" count="1" selected="0">
            <x v="1"/>
          </reference>
          <reference field="0"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
        <x15:activeTabTopLevelEntity name="[Transactions]"/>
        <x15:activeTabTopLevelEntity name="[ViewMod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9F335C9-F974-44DE-835B-2E959AB8F923}" sourceName="[Transactions].[Payment Method]">
  <pivotTables>
    <pivotTable tabId="1" name="Profit Margin %"/>
    <pivotTable tabId="1" name="Total COGS"/>
    <pivotTable tabId="1" name="Total Profit"/>
    <pivotTable tabId="1" name="Total Revenue"/>
    <pivotTable tabId="1" name="Total Units Sold"/>
    <pivotTable tabId="1" name="PivotTable5"/>
    <pivotTable tabId="1" name="PivotTable6"/>
    <pivotTable tabId="1" name="Payment method"/>
    <pivotTable tabId="1" name="PivotTable7"/>
    <pivotTable tabId="1" name="Revenue by Buyer Location"/>
    <pivotTable tabId="1" name="Revenue by Payment Method"/>
    <pivotTable tabId="1" name="Revenue by PriceTier"/>
    <pivotTable tabId="1" name="Top Biscuit Brand"/>
    <pivotTable tabId="1" name="Top Customer"/>
    <pivotTable tabId="1" name="Top Location"/>
    <pivotTable tabId="1" name="Top SalesMan"/>
    <pivotTable tabId="1" name="Top5 Customer"/>
    <pivotTable tabId="3" name="Geographic Area"/>
    <pivotTable tabId="3" name="Monthly revenue"/>
    <pivotTable tabId="3" name="PivotTable1"/>
    <pivotTable tabId="3" name="PivotTable2"/>
    <pivotTable tabId="3" name="PivotTable21"/>
    <pivotTable tabId="3" name="PivotTable8"/>
    <pivotTable tabId="3" name="Product Brand"/>
    <pivotTable tabId="3" name="Quater sales"/>
    <pivotTable tabId="3" name="Revenue Age Group"/>
  </pivotTables>
  <data>
    <olap pivotCacheId="1652408829">
      <levels count="2">
        <level uniqueName="[Transactions].[Payment Method].[(All)]" sourceCaption="(All)" count="0"/>
        <level uniqueName="[Transactions].[Payment Method].[Payment Method]" sourceCaption="Payment Method" count="4">
          <ranges>
            <range startItem="0">
              <i n="[Transactions].[Payment Method].&amp;[Cash]" c="Cash"/>
              <i n="[Transactions].[Payment Method].&amp;[Credit Card]" c="Credit Card"/>
              <i n="[Transactions].[Payment Method].&amp;[Debit Card]" c="Debit Card"/>
              <i n="[Transactions].[Payment Method].&amp;[Mobile Payment]" c="Mobile Payment"/>
            </range>
          </ranges>
        </level>
      </levels>
      <selections count="1">
        <selection n="[Transactions].[Payment Metho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8704EA2D-EFD9-43BA-BBDB-AFEC0F706913}" sourceName="[DimCustomer].[Age Group]">
  <pivotTables>
    <pivotTable tabId="1" name="PivotTable5"/>
    <pivotTable tabId="1" name="PivotTable6"/>
    <pivotTable tabId="1" name="Payment method"/>
    <pivotTable tabId="1" name="PivotTable7"/>
    <pivotTable tabId="1" name="Profit Margin %"/>
    <pivotTable tabId="1" name="Revenue by Buyer Location"/>
    <pivotTable tabId="1" name="Revenue by Payment Method"/>
    <pivotTable tabId="1" name="Revenue by PriceTier"/>
    <pivotTable tabId="1" name="Top Biscuit Brand"/>
    <pivotTable tabId="1" name="Top Customer"/>
    <pivotTable tabId="1" name="Top Location"/>
    <pivotTable tabId="1" name="Top SalesMan"/>
    <pivotTable tabId="1" name="Top5 Customer"/>
    <pivotTable tabId="1" name="Total COGS"/>
    <pivotTable tabId="1" name="Total Profit"/>
    <pivotTable tabId="1" name="Total Revenue"/>
    <pivotTable tabId="1" name="Total Units Sold"/>
    <pivotTable tabId="3" name="Geographic Area"/>
    <pivotTable tabId="3" name="Monthly revenue"/>
    <pivotTable tabId="3" name="PivotTable1"/>
    <pivotTable tabId="3" name="PivotTable2"/>
    <pivotTable tabId="3" name="PivotTable21"/>
    <pivotTable tabId="3" name="PivotTable8"/>
    <pivotTable tabId="3" name="Product Brand"/>
    <pivotTable tabId="3" name="Quater sales"/>
    <pivotTable tabId="3" name="Revenue Age Group"/>
  </pivotTables>
  <data>
    <olap pivotCacheId="1652408829">
      <levels count="2">
        <level uniqueName="[DimCustomer].[Age Group].[(All)]" sourceCaption="(All)" count="0"/>
        <level uniqueName="[DimCustomer].[Age Group].[Age Group]" sourceCaption="Age Group" count="4">
          <ranges>
            <range startItem="0">
              <i n="[DimCustomer].[Age Group].&amp;[18-29]" c="18-29"/>
              <i n="[DimCustomer].[Age Group].&amp;[30-44]" c="30-44"/>
              <i n="[DimCustomer].[Age Group].&amp;[45-59]" c="45-59"/>
              <i n="[DimCustomer].[Age Group].&amp;[60+]" c="60+"/>
            </range>
          </ranges>
        </level>
      </levels>
      <selections count="1">
        <selection n="[DimCustomer].[Age Grou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55A37E0-BB87-40E6-8FCA-E11BBD0D4097}" sourceName="[Transactions].[Gender]">
  <pivotTables>
    <pivotTable tabId="1" name="Profit Margin %"/>
    <pivotTable tabId="1" name="Revenue by Payment Method"/>
    <pivotTable tabId="1" name="Revenue by PriceTier"/>
    <pivotTable tabId="1" name="Top5 Customer"/>
    <pivotTable tabId="1" name="Total COGS"/>
    <pivotTable tabId="1" name="Total Profit"/>
    <pivotTable tabId="1" name="Total Revenue"/>
    <pivotTable tabId="1" name="Total Units Sold"/>
    <pivotTable tabId="1" name="Revenue by Buyer Location"/>
    <pivotTable tabId="1" name="PivotTable5"/>
    <pivotTable tabId="1" name="PivotTable6"/>
    <pivotTable tabId="1" name="Payment method"/>
    <pivotTable tabId="1" name="PivotTable7"/>
    <pivotTable tabId="1" name="Top Customer"/>
    <pivotTable tabId="1" name="Top Location"/>
    <pivotTable tabId="1" name="Top SalesMan"/>
    <pivotTable tabId="1" name="Top Biscuit Brand"/>
    <pivotTable tabId="3" name="Geographic Area"/>
    <pivotTable tabId="3" name="Monthly revenue"/>
    <pivotTable tabId="3" name="PivotTable1"/>
    <pivotTable tabId="3" name="PivotTable2"/>
    <pivotTable tabId="3" name="PivotTable21"/>
    <pivotTable tabId="3" name="PivotTable8"/>
    <pivotTable tabId="3" name="Product Brand"/>
    <pivotTable tabId="3" name="Quater sales"/>
    <pivotTable tabId="3" name="Revenue Age Group"/>
  </pivotTables>
  <data>
    <olap pivotCacheId="1652408829">
      <levels count="2">
        <level uniqueName="[Transactions].[Gender].[(All)]" sourceCaption="(All)" count="0"/>
        <level uniqueName="[Transactions].[Gender].[Gender]" sourceCaption="Gender" count="3">
          <ranges>
            <range startItem="0">
              <i n="[Transactions].[Gender].&amp;[Female]" c="Female"/>
              <i n="[Transactions].[Gender].&amp;[Male]" c="Male"/>
              <i n="[Transactions].[Gender].&amp;[Other]" c="Other"/>
            </range>
          </ranges>
        </level>
      </levels>
      <selections count="1">
        <selection n="[Transactions].[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 xr10:uid="{D340E13B-7F6D-4036-8C23-0BCED4FD8D8A}" sourceName="[ViewMode].[Mode]">
  <pivotTables>
    <pivotTable tabId="3" name="Monthly revenue"/>
    <pivotTable tabId="3" name="Quater sales"/>
    <pivotTable tabId="3" name="Product Brand"/>
    <pivotTable tabId="3" name="Geographic Area"/>
    <pivotTable tabId="3" name="Revenue Age Group"/>
    <pivotTable tabId="3" name="PivotTable8"/>
    <pivotTable tabId="3" name="PivotTable1"/>
  </pivotTables>
  <data>
    <olap pivotCacheId="688476158">
      <levels count="2">
        <level uniqueName="[ViewMode].[Mode].[(All)]" sourceCaption="(All)" count="0"/>
        <level uniqueName="[ViewMode].[Mode].[Mode]" sourceCaption="Mode" count="2">
          <ranges>
            <range startItem="0">
              <i n="[ViewMode].[Mode].&amp;[Absolute]" c="Absolute"/>
              <i n="[ViewMode].[Mode].&amp;[Percentage]" c="Percentage"/>
            </range>
          </ranges>
        </level>
      </levels>
      <selections count="1">
        <selection n="[ViewMode].[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9F4D7888-B83C-49CE-AEAE-5B8007C2B465}" cache="Slicer_Payment_Method" caption="Payment Method" columnCount="2" level="1" style="Slicer Style 1" rowHeight="241300"/>
  <slicer name="Age Group" xr10:uid="{F5E5DD80-1D7A-48FE-9BBF-3CED5A40D976}" cache="Slicer_Age_Group" caption="Age Group" columnCount="4" level="1" style="Slicer Style 1" rowHeight="241300"/>
  <slicer name="Gender" xr10:uid="{485774C8-A049-412C-8148-F373EB4FB86A}" cache="Slicer_Gender" caption="Gender" columnCount="3" level="1"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1" xr10:uid="{6049F26B-523D-4B77-8B64-DEA9B9DCC7EF}" cache="Slicer_Payment_Method" caption="Payment Method" columnCount="2" level="1" style="Slicer Style 1" rowHeight="241300"/>
  <slicer name="Age Group 1" xr10:uid="{4F095AFF-E267-4031-9FD2-DE71505EF987}" cache="Slicer_Age_Group" caption="Age Group" columnCount="4" level="1" style="Slicer Style 1" rowHeight="241300"/>
  <slicer name="Gender 1" xr10:uid="{6F5A639D-9EAE-4583-814A-C281DF420A88}" cache="Slicer_Gender" caption="Gender" columnCount="3" level="1" style="Slicer Style 1" rowHeight="241300"/>
  <slicer name="ViewMode" xr10:uid="{886E6AE1-F62C-472A-A6A3-71953BB90BCD}" cache="Slicer_Mode" caption="ViewMode" columnCount="2" level="1" style="Slicer Style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5.xml"/><Relationship Id="rId3" Type="http://schemas.openxmlformats.org/officeDocument/2006/relationships/pivotTable" Target="../pivotTables/pivotTable20.xml"/><Relationship Id="rId7" Type="http://schemas.openxmlformats.org/officeDocument/2006/relationships/pivotTable" Target="../pivotTables/pivotTable24.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ivotTable" Target="../pivotTables/pivotTable23.xml"/><Relationship Id="rId5" Type="http://schemas.openxmlformats.org/officeDocument/2006/relationships/pivotTable" Target="../pivotTables/pivotTable22.xml"/><Relationship Id="rId4" Type="http://schemas.openxmlformats.org/officeDocument/2006/relationships/pivotTable" Target="../pivotTables/pivotTable21.xml"/><Relationship Id="rId9" Type="http://schemas.openxmlformats.org/officeDocument/2006/relationships/pivotTable" Target="../pivotTables/pivotTable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A9161-3A47-46C3-BEF0-D6883186D81F}">
  <dimension ref="A1"/>
  <sheetViews>
    <sheetView showGridLines="0" zoomScale="69" zoomScaleNormal="73" workbookViewId="0">
      <selection activeCell="AB13" sqref="AB13"/>
    </sheetView>
  </sheetViews>
  <sheetFormatPr defaultRowHeight="15" x14ac:dyDescent="0.25"/>
  <cols>
    <col min="14" max="14" width="13.5703125" customWidth="1"/>
    <col min="15" max="15" width="6.28515625" customWidth="1"/>
    <col min="16" max="19" width="9.1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U37"/>
  <sheetViews>
    <sheetView topLeftCell="E1" zoomScale="62" workbookViewId="0">
      <selection activeCell="L21" sqref="L21"/>
    </sheetView>
  </sheetViews>
  <sheetFormatPr defaultRowHeight="15" x14ac:dyDescent="0.25"/>
  <cols>
    <col min="1" max="1" width="23.140625" bestFit="1" customWidth="1"/>
    <col min="2" max="2" width="15.28515625" bestFit="1" customWidth="1"/>
    <col min="3" max="3" width="19" bestFit="1" customWidth="1"/>
    <col min="4" max="4" width="19.28515625" bestFit="1" customWidth="1"/>
    <col min="5" max="5" width="14.85546875" bestFit="1" customWidth="1"/>
    <col min="6" max="6" width="19" bestFit="1" customWidth="1"/>
    <col min="7" max="7" width="19.28515625" bestFit="1" customWidth="1"/>
    <col min="8" max="8" width="13.85546875" bestFit="1" customWidth="1"/>
    <col min="9" max="9" width="19" bestFit="1" customWidth="1"/>
    <col min="10" max="10" width="19.28515625" bestFit="1" customWidth="1"/>
    <col min="12" max="12" width="19" bestFit="1" customWidth="1"/>
    <col min="13" max="13" width="19.28515625" bestFit="1" customWidth="1"/>
    <col min="15" max="15" width="19" bestFit="1" customWidth="1"/>
    <col min="16" max="16" width="7.140625" customWidth="1"/>
    <col min="17" max="17" width="19" bestFit="1" customWidth="1"/>
    <col min="19" max="19" width="19" bestFit="1" customWidth="1"/>
    <col min="21" max="21" width="19" bestFit="1" customWidth="1"/>
  </cols>
  <sheetData>
    <row r="1" spans="1:21" x14ac:dyDescent="0.25">
      <c r="A1" t="s">
        <v>5</v>
      </c>
      <c r="C1" s="1" t="s">
        <v>3</v>
      </c>
      <c r="D1" t="s">
        <v>0</v>
      </c>
      <c r="F1" s="1" t="s">
        <v>3</v>
      </c>
      <c r="G1" t="s">
        <v>0</v>
      </c>
      <c r="I1" s="1" t="s">
        <v>3</v>
      </c>
      <c r="J1" t="s">
        <v>0</v>
      </c>
      <c r="L1" s="1" t="s">
        <v>3</v>
      </c>
      <c r="M1" t="s">
        <v>0</v>
      </c>
      <c r="O1" s="1" t="s">
        <v>3</v>
      </c>
      <c r="Q1" s="1" t="s">
        <v>3</v>
      </c>
      <c r="S1" s="1" t="s">
        <v>3</v>
      </c>
      <c r="U1" s="1" t="s">
        <v>3</v>
      </c>
    </row>
    <row r="2" spans="1:21" x14ac:dyDescent="0.25">
      <c r="A2" s="8">
        <v>3050309</v>
      </c>
      <c r="C2" s="2" t="s">
        <v>7</v>
      </c>
      <c r="D2" s="9">
        <v>55213194</v>
      </c>
      <c r="F2" s="2" t="s">
        <v>9</v>
      </c>
      <c r="G2" s="9">
        <v>15237198</v>
      </c>
      <c r="I2" s="2" t="s">
        <v>17</v>
      </c>
      <c r="J2" s="9">
        <v>845382</v>
      </c>
      <c r="L2" s="2" t="s">
        <v>25</v>
      </c>
      <c r="M2" s="9">
        <v>7343282</v>
      </c>
      <c r="O2" s="2" t="s">
        <v>36</v>
      </c>
      <c r="Q2" s="2" t="s">
        <v>25</v>
      </c>
      <c r="S2" s="2" t="s">
        <v>17</v>
      </c>
      <c r="U2" s="2" t="s">
        <v>38</v>
      </c>
    </row>
    <row r="3" spans="1:21" x14ac:dyDescent="0.25">
      <c r="C3" s="2" t="s">
        <v>8</v>
      </c>
      <c r="D3" s="9">
        <v>6354689</v>
      </c>
      <c r="F3" s="2" t="s">
        <v>10</v>
      </c>
      <c r="G3" s="9">
        <v>15248942</v>
      </c>
      <c r="I3" s="2" t="s">
        <v>13</v>
      </c>
      <c r="J3" s="9">
        <v>398392</v>
      </c>
      <c r="L3" s="2" t="s">
        <v>27</v>
      </c>
      <c r="M3" s="9">
        <v>6343424</v>
      </c>
    </row>
    <row r="4" spans="1:21" x14ac:dyDescent="0.25">
      <c r="A4" t="s">
        <v>0</v>
      </c>
      <c r="C4" s="2" t="s">
        <v>4</v>
      </c>
      <c r="D4" s="9">
        <v>61567883</v>
      </c>
      <c r="F4" s="2" t="s">
        <v>11</v>
      </c>
      <c r="G4" s="9">
        <v>15620114</v>
      </c>
      <c r="I4" s="2" t="s">
        <v>15</v>
      </c>
      <c r="J4" s="9">
        <v>238057</v>
      </c>
      <c r="L4" s="2" t="s">
        <v>23</v>
      </c>
      <c r="M4" s="9">
        <v>6315796</v>
      </c>
    </row>
    <row r="5" spans="1:21" x14ac:dyDescent="0.25">
      <c r="A5" s="9">
        <v>61567883</v>
      </c>
      <c r="F5" s="2" t="s">
        <v>12</v>
      </c>
      <c r="G5" s="9">
        <v>15461629</v>
      </c>
      <c r="I5" s="2" t="s">
        <v>14</v>
      </c>
      <c r="J5" s="9">
        <v>210132</v>
      </c>
      <c r="L5" s="2" t="s">
        <v>20</v>
      </c>
      <c r="M5" s="9">
        <v>6179951</v>
      </c>
    </row>
    <row r="6" spans="1:21" x14ac:dyDescent="0.25">
      <c r="F6" s="2" t="s">
        <v>4</v>
      </c>
      <c r="G6" s="9">
        <v>61567883</v>
      </c>
      <c r="I6" s="2" t="s">
        <v>16</v>
      </c>
      <c r="J6" s="9">
        <v>162118</v>
      </c>
      <c r="L6" s="2" t="s">
        <v>19</v>
      </c>
      <c r="M6" s="9">
        <v>6128566</v>
      </c>
    </row>
    <row r="7" spans="1:21" x14ac:dyDescent="0.25">
      <c r="A7" t="s">
        <v>6</v>
      </c>
      <c r="I7" s="2" t="s">
        <v>4</v>
      </c>
      <c r="J7" s="9">
        <v>1854081</v>
      </c>
      <c r="L7" s="2" t="s">
        <v>21</v>
      </c>
      <c r="M7" s="9">
        <v>6066717</v>
      </c>
    </row>
    <row r="8" spans="1:21" x14ac:dyDescent="0.25">
      <c r="A8" s="9">
        <v>34783050</v>
      </c>
      <c r="L8" s="2" t="s">
        <v>26</v>
      </c>
      <c r="M8" s="9">
        <v>6036613</v>
      </c>
    </row>
    <row r="9" spans="1:21" x14ac:dyDescent="0.25">
      <c r="L9" s="2" t="s">
        <v>22</v>
      </c>
      <c r="M9" s="9">
        <v>5776850</v>
      </c>
    </row>
    <row r="10" spans="1:21" x14ac:dyDescent="0.25">
      <c r="A10" t="s">
        <v>2</v>
      </c>
      <c r="L10" s="2" t="s">
        <v>24</v>
      </c>
      <c r="M10" s="9">
        <v>5710119</v>
      </c>
    </row>
    <row r="11" spans="1:21" x14ac:dyDescent="0.25">
      <c r="A11" s="9">
        <v>26784833</v>
      </c>
      <c r="C11" s="1" t="s">
        <v>3</v>
      </c>
      <c r="D11" t="s">
        <v>54</v>
      </c>
      <c r="L11" s="2" t="s">
        <v>18</v>
      </c>
      <c r="M11" s="9">
        <v>5666565</v>
      </c>
    </row>
    <row r="12" spans="1:21" x14ac:dyDescent="0.25">
      <c r="C12" s="2" t="s">
        <v>9</v>
      </c>
      <c r="D12">
        <v>2976</v>
      </c>
      <c r="L12" s="2" t="s">
        <v>4</v>
      </c>
      <c r="M12" s="9">
        <v>61567883</v>
      </c>
    </row>
    <row r="13" spans="1:21" x14ac:dyDescent="0.25">
      <c r="A13" t="s">
        <v>1</v>
      </c>
      <c r="C13" s="2" t="s">
        <v>10</v>
      </c>
      <c r="D13">
        <v>2978</v>
      </c>
    </row>
    <row r="14" spans="1:21" x14ac:dyDescent="0.25">
      <c r="A14" s="3">
        <v>0.43504554152040603</v>
      </c>
      <c r="C14" s="2" t="s">
        <v>11</v>
      </c>
      <c r="D14">
        <v>3008</v>
      </c>
    </row>
    <row r="15" spans="1:21" x14ac:dyDescent="0.25">
      <c r="C15" s="2" t="s">
        <v>12</v>
      </c>
      <c r="D15">
        <v>3038</v>
      </c>
    </row>
    <row r="16" spans="1:21" x14ac:dyDescent="0.25">
      <c r="C16" s="2" t="s">
        <v>4</v>
      </c>
      <c r="D16">
        <v>12000</v>
      </c>
    </row>
    <row r="18" spans="1:4" x14ac:dyDescent="0.25">
      <c r="A18" t="s">
        <v>55</v>
      </c>
    </row>
    <row r="19" spans="1:4" x14ac:dyDescent="0.25">
      <c r="A19" s="11">
        <v>5130.6569166666668</v>
      </c>
    </row>
    <row r="21" spans="1:4" x14ac:dyDescent="0.25">
      <c r="A21" t="s">
        <v>56</v>
      </c>
    </row>
    <row r="22" spans="1:4" x14ac:dyDescent="0.25">
      <c r="A22" s="10">
        <v>12000</v>
      </c>
    </row>
    <row r="24" spans="1:4" x14ac:dyDescent="0.25">
      <c r="C24" s="1" t="s">
        <v>3</v>
      </c>
      <c r="D24" t="s">
        <v>0</v>
      </c>
    </row>
    <row r="25" spans="1:4" x14ac:dyDescent="0.25">
      <c r="C25" s="2" t="s">
        <v>61</v>
      </c>
      <c r="D25" s="9">
        <v>7878885</v>
      </c>
    </row>
    <row r="26" spans="1:4" x14ac:dyDescent="0.25">
      <c r="C26" s="2" t="s">
        <v>60</v>
      </c>
      <c r="D26" s="9">
        <v>6643889</v>
      </c>
    </row>
    <row r="27" spans="1:4" x14ac:dyDescent="0.25">
      <c r="C27" s="2" t="s">
        <v>64</v>
      </c>
      <c r="D27" s="9">
        <v>7569683</v>
      </c>
    </row>
    <row r="28" spans="1:4" x14ac:dyDescent="0.25">
      <c r="C28" s="2" t="s">
        <v>57</v>
      </c>
      <c r="D28" s="9">
        <v>6943099</v>
      </c>
    </row>
    <row r="29" spans="1:4" x14ac:dyDescent="0.25">
      <c r="C29" s="2" t="s">
        <v>65</v>
      </c>
      <c r="D29" s="9">
        <v>7429026</v>
      </c>
    </row>
    <row r="30" spans="1:4" x14ac:dyDescent="0.25">
      <c r="C30" s="2" t="s">
        <v>63</v>
      </c>
      <c r="D30" s="9">
        <v>7206118</v>
      </c>
    </row>
    <row r="31" spans="1:4" x14ac:dyDescent="0.25">
      <c r="C31" s="2" t="s">
        <v>62</v>
      </c>
      <c r="D31" s="9">
        <v>7588660</v>
      </c>
    </row>
    <row r="32" spans="1:4" x14ac:dyDescent="0.25">
      <c r="C32" s="2" t="s">
        <v>58</v>
      </c>
      <c r="D32" s="9">
        <v>2021735</v>
      </c>
    </row>
    <row r="33" spans="3:4" x14ac:dyDescent="0.25">
      <c r="C33" s="2" t="s">
        <v>68</v>
      </c>
      <c r="D33" s="9">
        <v>1967804</v>
      </c>
    </row>
    <row r="34" spans="3:4" x14ac:dyDescent="0.25">
      <c r="C34" s="2" t="s">
        <v>67</v>
      </c>
      <c r="D34" s="9">
        <v>2327035</v>
      </c>
    </row>
    <row r="35" spans="3:4" x14ac:dyDescent="0.25">
      <c r="C35" s="2" t="s">
        <v>66</v>
      </c>
      <c r="D35" s="9">
        <v>2026221</v>
      </c>
    </row>
    <row r="36" spans="3:4" x14ac:dyDescent="0.25">
      <c r="C36" s="2" t="s">
        <v>59</v>
      </c>
      <c r="D36" s="9">
        <v>1965728</v>
      </c>
    </row>
    <row r="37" spans="3:4" x14ac:dyDescent="0.25">
      <c r="C37" s="2" t="s">
        <v>4</v>
      </c>
      <c r="D37" s="9">
        <v>61567883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7D123-D05B-42CA-B7AD-B5CB1CA7302E}">
  <dimension ref="A1"/>
  <sheetViews>
    <sheetView showGridLines="0" tabSelected="1" zoomScale="54" zoomScaleNormal="55" workbookViewId="0">
      <selection activeCell="AB25" sqref="AB25"/>
    </sheetView>
  </sheetViews>
  <sheetFormatPr defaultRowHeight="15" x14ac:dyDescent="0.25"/>
  <cols>
    <col min="4" max="4" width="16.42578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8DE83-44D0-4A64-82A9-0E57FFC0E700}">
  <sheetPr codeName="Sheet2"/>
  <dimension ref="A1:P421"/>
  <sheetViews>
    <sheetView zoomScale="61" zoomScaleNormal="58" workbookViewId="0">
      <selection activeCell="E30" sqref="E30"/>
    </sheetView>
  </sheetViews>
  <sheetFormatPr defaultRowHeight="15" x14ac:dyDescent="0.25"/>
  <cols>
    <col min="1" max="1" width="19.28515625" bestFit="1" customWidth="1"/>
    <col min="2" max="2" width="33.42578125" style="9" bestFit="1" customWidth="1"/>
    <col min="3" max="3" width="24.28515625" style="4" bestFit="1" customWidth="1"/>
    <col min="4" max="4" width="17.5703125" style="4" bestFit="1" customWidth="1"/>
    <col min="5" max="5" width="19.28515625" style="7" bestFit="1" customWidth="1"/>
    <col min="6" max="6" width="33.42578125" style="9" bestFit="1" customWidth="1"/>
    <col min="7" max="7" width="24.28515625" bestFit="1" customWidth="1"/>
    <col min="8" max="8" width="7.42578125" style="5" bestFit="1" customWidth="1"/>
    <col min="9" max="9" width="10.140625" bestFit="1" customWidth="1"/>
    <col min="10" max="10" width="19.28515625" bestFit="1" customWidth="1"/>
    <col min="11" max="11" width="23.85546875" style="4" bestFit="1" customWidth="1"/>
    <col min="12" max="12" width="24" bestFit="1" customWidth="1"/>
    <col min="13" max="13" width="15.7109375" customWidth="1"/>
    <col min="14" max="14" width="19.28515625" bestFit="1" customWidth="1"/>
    <col min="15" max="15" width="33.42578125" bestFit="1" customWidth="1"/>
    <col min="16" max="16" width="10.42578125" bestFit="1" customWidth="1"/>
    <col min="17" max="17" width="23.85546875" bestFit="1" customWidth="1"/>
  </cols>
  <sheetData>
    <row r="1" spans="1:16" x14ac:dyDescent="0.25">
      <c r="A1" s="1" t="s">
        <v>3</v>
      </c>
      <c r="B1" s="9" t="s">
        <v>48</v>
      </c>
      <c r="C1" t="s">
        <v>71</v>
      </c>
      <c r="D1"/>
      <c r="E1" s="1" t="s">
        <v>3</v>
      </c>
      <c r="F1" s="9" t="s">
        <v>48</v>
      </c>
      <c r="G1" t="s">
        <v>69</v>
      </c>
      <c r="H1"/>
      <c r="J1" s="1" t="s">
        <v>3</v>
      </c>
      <c r="K1" t="s">
        <v>47</v>
      </c>
      <c r="L1" t="s">
        <v>46</v>
      </c>
      <c r="N1" s="1" t="s">
        <v>3</v>
      </c>
      <c r="O1" s="9" t="s">
        <v>48</v>
      </c>
      <c r="P1" t="s">
        <v>70</v>
      </c>
    </row>
    <row r="2" spans="1:16" x14ac:dyDescent="0.25">
      <c r="A2" s="2" t="s">
        <v>61</v>
      </c>
      <c r="B2" s="9">
        <v>7878885</v>
      </c>
      <c r="C2" s="6"/>
      <c r="D2"/>
      <c r="E2" s="2">
        <v>1</v>
      </c>
      <c r="F2" s="9">
        <v>22092457</v>
      </c>
      <c r="G2" s="6"/>
      <c r="H2"/>
      <c r="J2" s="2" t="s">
        <v>45</v>
      </c>
      <c r="K2" s="9">
        <v>8413678</v>
      </c>
      <c r="N2" s="2">
        <v>1</v>
      </c>
      <c r="O2" s="9">
        <v>1689247</v>
      </c>
      <c r="P2" s="6"/>
    </row>
    <row r="3" spans="1:16" x14ac:dyDescent="0.25">
      <c r="A3" s="2" t="s">
        <v>60</v>
      </c>
      <c r="B3" s="9">
        <v>6643889</v>
      </c>
      <c r="C3" s="6"/>
      <c r="D3"/>
      <c r="E3" s="2">
        <v>2</v>
      </c>
      <c r="F3" s="9">
        <v>21578243</v>
      </c>
      <c r="G3" s="6"/>
      <c r="H3"/>
      <c r="J3" s="2" t="s">
        <v>40</v>
      </c>
      <c r="K3" s="9">
        <v>8782978</v>
      </c>
      <c r="N3" s="2">
        <v>2</v>
      </c>
      <c r="O3" s="9">
        <v>1739446</v>
      </c>
      <c r="P3" s="6"/>
    </row>
    <row r="4" spans="1:16" x14ac:dyDescent="0.25">
      <c r="A4" s="2" t="s">
        <v>64</v>
      </c>
      <c r="B4" s="9">
        <v>7569683</v>
      </c>
      <c r="C4" s="6"/>
      <c r="D4"/>
      <c r="E4" s="2">
        <v>3</v>
      </c>
      <c r="F4" s="9">
        <v>11578199</v>
      </c>
      <c r="G4" s="6"/>
      <c r="H4"/>
      <c r="J4" s="2" t="s">
        <v>43</v>
      </c>
      <c r="K4" s="9">
        <v>8992426</v>
      </c>
      <c r="N4" s="2">
        <v>3</v>
      </c>
      <c r="O4" s="9">
        <v>1722981</v>
      </c>
      <c r="P4" s="6"/>
    </row>
    <row r="5" spans="1:16" x14ac:dyDescent="0.25">
      <c r="A5" s="2" t="s">
        <v>57</v>
      </c>
      <c r="B5" s="9">
        <v>6943099</v>
      </c>
      <c r="C5" s="6"/>
      <c r="D5"/>
      <c r="E5" s="2">
        <v>4</v>
      </c>
      <c r="F5" s="9">
        <v>6318984</v>
      </c>
      <c r="G5" s="6"/>
      <c r="H5"/>
      <c r="J5" s="2" t="s">
        <v>44</v>
      </c>
      <c r="K5" s="9">
        <v>8811216</v>
      </c>
      <c r="N5" s="2">
        <v>4</v>
      </c>
      <c r="O5" s="9">
        <v>1628227</v>
      </c>
      <c r="P5" s="6"/>
    </row>
    <row r="6" spans="1:16" x14ac:dyDescent="0.25">
      <c r="A6" s="2" t="s">
        <v>65</v>
      </c>
      <c r="B6" s="9">
        <v>7429026</v>
      </c>
      <c r="C6" s="6"/>
      <c r="D6"/>
      <c r="E6" s="2" t="s">
        <v>4</v>
      </c>
      <c r="F6" s="9">
        <v>61567883</v>
      </c>
      <c r="G6" s="6"/>
      <c r="H6"/>
      <c r="J6" s="2" t="s">
        <v>42</v>
      </c>
      <c r="K6" s="9">
        <v>9005026</v>
      </c>
      <c r="N6" s="2">
        <v>5</v>
      </c>
      <c r="O6" s="9">
        <v>1902898</v>
      </c>
      <c r="P6" s="6"/>
    </row>
    <row r="7" spans="1:16" x14ac:dyDescent="0.25">
      <c r="A7" s="2" t="s">
        <v>63</v>
      </c>
      <c r="B7" s="9">
        <v>7206118</v>
      </c>
      <c r="C7" s="6"/>
      <c r="D7"/>
      <c r="E7"/>
      <c r="J7" s="2" t="s">
        <v>39</v>
      </c>
      <c r="K7" s="9"/>
      <c r="L7" s="9">
        <v>9097172</v>
      </c>
      <c r="N7" s="2">
        <v>6</v>
      </c>
      <c r="O7" s="9">
        <v>1433708</v>
      </c>
      <c r="P7" s="6"/>
    </row>
    <row r="8" spans="1:16" x14ac:dyDescent="0.25">
      <c r="A8" s="2" t="s">
        <v>62</v>
      </c>
      <c r="B8" s="9">
        <v>7588660</v>
      </c>
      <c r="C8" s="6"/>
      <c r="D8"/>
      <c r="E8" s="1" t="s">
        <v>3</v>
      </c>
      <c r="F8" s="9" t="s">
        <v>48</v>
      </c>
      <c r="G8" t="s">
        <v>49</v>
      </c>
      <c r="J8" s="2" t="s">
        <v>41</v>
      </c>
      <c r="K8" s="9"/>
      <c r="L8" s="9">
        <v>8465387</v>
      </c>
      <c r="N8" s="2">
        <v>7</v>
      </c>
      <c r="O8" s="9">
        <v>1745144</v>
      </c>
      <c r="P8" s="6"/>
    </row>
    <row r="9" spans="1:16" x14ac:dyDescent="0.25">
      <c r="A9" s="2" t="s">
        <v>58</v>
      </c>
      <c r="B9" s="9">
        <v>2021735</v>
      </c>
      <c r="C9" s="6"/>
      <c r="D9"/>
      <c r="E9" s="2" t="s">
        <v>50</v>
      </c>
      <c r="F9" s="9">
        <v>10044922</v>
      </c>
      <c r="G9" s="6"/>
      <c r="J9" s="2" t="s">
        <v>4</v>
      </c>
      <c r="K9" s="9">
        <v>44005324</v>
      </c>
      <c r="L9" s="9">
        <v>17562559</v>
      </c>
      <c r="N9" s="2">
        <v>8</v>
      </c>
      <c r="O9" s="9">
        <v>1595089</v>
      </c>
      <c r="P9" s="6"/>
    </row>
    <row r="10" spans="1:16" x14ac:dyDescent="0.25">
      <c r="A10" s="2" t="s">
        <v>68</v>
      </c>
      <c r="B10" s="9">
        <v>1967804</v>
      </c>
      <c r="C10" s="6"/>
      <c r="D10"/>
      <c r="E10" s="2" t="s">
        <v>51</v>
      </c>
      <c r="F10" s="9">
        <v>14430458</v>
      </c>
      <c r="G10" s="6"/>
      <c r="K10"/>
      <c r="N10" s="2">
        <v>9</v>
      </c>
      <c r="O10" s="9">
        <v>1573162</v>
      </c>
      <c r="P10" s="6"/>
    </row>
    <row r="11" spans="1:16" x14ac:dyDescent="0.25">
      <c r="A11" s="2" t="s">
        <v>67</v>
      </c>
      <c r="B11" s="9">
        <v>2327035</v>
      </c>
      <c r="C11" s="6"/>
      <c r="D11"/>
      <c r="E11" s="2" t="s">
        <v>52</v>
      </c>
      <c r="F11" s="9">
        <v>14636232</v>
      </c>
      <c r="G11" s="6"/>
      <c r="K11"/>
      <c r="N11" s="2">
        <v>10</v>
      </c>
      <c r="O11" s="9">
        <v>1954525</v>
      </c>
      <c r="P11" s="6"/>
    </row>
    <row r="12" spans="1:16" x14ac:dyDescent="0.25">
      <c r="A12" s="2" t="s">
        <v>66</v>
      </c>
      <c r="B12" s="9">
        <v>2026221</v>
      </c>
      <c r="C12" s="6"/>
      <c r="D12"/>
      <c r="E12" s="2" t="s">
        <v>53</v>
      </c>
      <c r="F12" s="9">
        <v>22456271</v>
      </c>
      <c r="G12" s="6"/>
      <c r="K12"/>
      <c r="N12" s="2">
        <v>11</v>
      </c>
      <c r="O12" s="9">
        <v>1550169</v>
      </c>
      <c r="P12" s="6"/>
    </row>
    <row r="13" spans="1:16" x14ac:dyDescent="0.25">
      <c r="A13" s="2" t="s">
        <v>59</v>
      </c>
      <c r="B13" s="9">
        <v>1965728</v>
      </c>
      <c r="C13" s="6"/>
      <c r="D13"/>
      <c r="E13" s="2" t="s">
        <v>4</v>
      </c>
      <c r="F13" s="9">
        <v>61567883</v>
      </c>
      <c r="G13" s="6"/>
      <c r="K13"/>
      <c r="N13" s="2">
        <v>12</v>
      </c>
      <c r="O13" s="9">
        <v>1654436</v>
      </c>
      <c r="P13" s="6"/>
    </row>
    <row r="14" spans="1:16" x14ac:dyDescent="0.25">
      <c r="A14" s="2" t="s">
        <v>4</v>
      </c>
      <c r="B14" s="9">
        <v>61567883</v>
      </c>
      <c r="C14" s="6"/>
      <c r="D14"/>
      <c r="E14"/>
      <c r="K14"/>
      <c r="N14" s="2">
        <v>13</v>
      </c>
      <c r="O14" s="9">
        <v>1668804</v>
      </c>
      <c r="P14" s="6"/>
    </row>
    <row r="15" spans="1:16" x14ac:dyDescent="0.25">
      <c r="E15" s="1" t="s">
        <v>3</v>
      </c>
      <c r="F15" s="9" t="s">
        <v>48</v>
      </c>
      <c r="G15" t="s">
        <v>49</v>
      </c>
      <c r="K15"/>
      <c r="N15" s="2">
        <v>14</v>
      </c>
      <c r="O15" s="9">
        <v>1560296</v>
      </c>
      <c r="P15" s="6"/>
    </row>
    <row r="16" spans="1:16" x14ac:dyDescent="0.25">
      <c r="A16" s="1" t="s">
        <v>3</v>
      </c>
      <c r="B16" s="9" t="s">
        <v>48</v>
      </c>
      <c r="C16" t="s">
        <v>49</v>
      </c>
      <c r="E16" s="2" t="s">
        <v>18</v>
      </c>
      <c r="F16" s="9">
        <v>5666565</v>
      </c>
      <c r="G16" s="6"/>
      <c r="K16"/>
      <c r="N16" s="2">
        <v>15</v>
      </c>
      <c r="O16" s="9">
        <v>1610848</v>
      </c>
      <c r="P16" s="6"/>
    </row>
    <row r="17" spans="1:16" x14ac:dyDescent="0.25">
      <c r="A17" s="2" t="s">
        <v>28</v>
      </c>
      <c r="B17" s="9">
        <v>3436081</v>
      </c>
      <c r="C17" s="6"/>
      <c r="E17" s="2" t="s">
        <v>19</v>
      </c>
      <c r="F17" s="9">
        <v>6128566</v>
      </c>
      <c r="G17" s="6"/>
      <c r="K17"/>
      <c r="N17" s="2">
        <v>16</v>
      </c>
      <c r="O17" s="9">
        <v>1580983</v>
      </c>
      <c r="P17" s="6"/>
    </row>
    <row r="18" spans="1:16" x14ac:dyDescent="0.25">
      <c r="A18" s="2" t="s">
        <v>29</v>
      </c>
      <c r="B18" s="9">
        <v>6562820</v>
      </c>
      <c r="C18" s="6"/>
      <c r="E18" s="2" t="s">
        <v>20</v>
      </c>
      <c r="F18" s="9">
        <v>6179951</v>
      </c>
      <c r="G18" s="6"/>
      <c r="K18"/>
      <c r="N18" s="2">
        <v>17</v>
      </c>
      <c r="O18" s="9">
        <v>1691865</v>
      </c>
      <c r="P18" s="6"/>
    </row>
    <row r="19" spans="1:16" x14ac:dyDescent="0.25">
      <c r="A19" s="2" t="s">
        <v>30</v>
      </c>
      <c r="B19" s="9">
        <v>1485815</v>
      </c>
      <c r="C19" s="6"/>
      <c r="E19" s="2" t="s">
        <v>21</v>
      </c>
      <c r="F19" s="9">
        <v>6066717</v>
      </c>
      <c r="G19" s="6"/>
      <c r="K19"/>
      <c r="N19" s="2">
        <v>18</v>
      </c>
      <c r="O19" s="9">
        <v>1655811</v>
      </c>
      <c r="P19" s="6"/>
    </row>
    <row r="20" spans="1:16" x14ac:dyDescent="0.25">
      <c r="A20" s="2" t="s">
        <v>31</v>
      </c>
      <c r="B20" s="9">
        <v>4071340</v>
      </c>
      <c r="C20" s="6"/>
      <c r="E20" s="2" t="s">
        <v>22</v>
      </c>
      <c r="F20" s="9">
        <v>5776850</v>
      </c>
      <c r="G20" s="6"/>
      <c r="K20"/>
      <c r="N20" s="2">
        <v>19</v>
      </c>
      <c r="O20" s="9">
        <v>1672568</v>
      </c>
      <c r="P20" s="6"/>
    </row>
    <row r="21" spans="1:16" x14ac:dyDescent="0.25">
      <c r="A21" s="2" t="s">
        <v>32</v>
      </c>
      <c r="B21" s="9">
        <v>8983660</v>
      </c>
      <c r="C21" s="6"/>
      <c r="E21" s="2" t="s">
        <v>23</v>
      </c>
      <c r="F21" s="9">
        <v>6315796</v>
      </c>
      <c r="G21" s="6"/>
      <c r="K21"/>
      <c r="N21" s="2">
        <v>20</v>
      </c>
      <c r="O21" s="9">
        <v>1610860</v>
      </c>
      <c r="P21" s="6"/>
    </row>
    <row r="22" spans="1:16" x14ac:dyDescent="0.25">
      <c r="A22" s="2" t="s">
        <v>33</v>
      </c>
      <c r="B22" s="9">
        <v>2650644</v>
      </c>
      <c r="C22" s="6"/>
      <c r="E22" s="2" t="s">
        <v>24</v>
      </c>
      <c r="F22" s="9">
        <v>5710119</v>
      </c>
      <c r="G22" s="6"/>
      <c r="K22"/>
      <c r="N22" s="2">
        <v>21</v>
      </c>
      <c r="O22" s="9">
        <v>1726261</v>
      </c>
      <c r="P22" s="6"/>
    </row>
    <row r="23" spans="1:16" x14ac:dyDescent="0.25">
      <c r="A23" s="2" t="s">
        <v>34</v>
      </c>
      <c r="B23" s="9">
        <v>6606313</v>
      </c>
      <c r="C23" s="6"/>
      <c r="E23" s="2" t="s">
        <v>25</v>
      </c>
      <c r="F23" s="9">
        <v>7343282</v>
      </c>
      <c r="G23" s="6"/>
      <c r="K23"/>
      <c r="N23" s="2">
        <v>22</v>
      </c>
      <c r="O23" s="9">
        <v>1847988</v>
      </c>
      <c r="P23" s="6"/>
    </row>
    <row r="24" spans="1:16" x14ac:dyDescent="0.25">
      <c r="A24" s="2" t="s">
        <v>35</v>
      </c>
      <c r="B24" s="9">
        <v>2218230</v>
      </c>
      <c r="C24" s="6"/>
      <c r="E24" s="2" t="s">
        <v>26</v>
      </c>
      <c r="F24" s="9">
        <v>6036613</v>
      </c>
      <c r="G24" s="6"/>
      <c r="K24"/>
      <c r="N24" s="2">
        <v>23</v>
      </c>
      <c r="O24" s="9">
        <v>1643820</v>
      </c>
      <c r="P24" s="6"/>
    </row>
    <row r="25" spans="1:16" x14ac:dyDescent="0.25">
      <c r="A25" s="2" t="s">
        <v>36</v>
      </c>
      <c r="B25" s="9">
        <v>13973760</v>
      </c>
      <c r="C25" s="6"/>
      <c r="E25" s="2" t="s">
        <v>27</v>
      </c>
      <c r="F25" s="9">
        <v>6343424</v>
      </c>
      <c r="G25" s="6"/>
      <c r="K25"/>
      <c r="N25" s="2">
        <v>24</v>
      </c>
      <c r="O25" s="9">
        <v>1800114</v>
      </c>
      <c r="P25" s="6"/>
    </row>
    <row r="26" spans="1:16" x14ac:dyDescent="0.25">
      <c r="A26" s="2" t="s">
        <v>37</v>
      </c>
      <c r="B26" s="9">
        <v>11579220</v>
      </c>
      <c r="C26" s="6"/>
      <c r="E26" s="2" t="s">
        <v>4</v>
      </c>
      <c r="F26" s="9">
        <v>61567883</v>
      </c>
      <c r="G26" s="6"/>
      <c r="K26"/>
      <c r="N26" s="2">
        <v>25</v>
      </c>
      <c r="O26" s="9">
        <v>1562273</v>
      </c>
      <c r="P26" s="6"/>
    </row>
    <row r="27" spans="1:16" x14ac:dyDescent="0.25">
      <c r="A27" s="2" t="s">
        <v>4</v>
      </c>
      <c r="B27" s="9">
        <v>61567883</v>
      </c>
      <c r="C27" s="6"/>
      <c r="E27"/>
      <c r="K27"/>
      <c r="N27" s="2">
        <v>26</v>
      </c>
      <c r="O27" s="9">
        <v>1587897</v>
      </c>
      <c r="P27" s="6"/>
    </row>
    <row r="28" spans="1:16" x14ac:dyDescent="0.25">
      <c r="C28"/>
      <c r="E28"/>
      <c r="K28"/>
      <c r="N28" s="2">
        <v>27</v>
      </c>
      <c r="O28" s="9">
        <v>1708602</v>
      </c>
      <c r="P28" s="6"/>
    </row>
    <row r="29" spans="1:16" x14ac:dyDescent="0.25">
      <c r="C29"/>
      <c r="E29"/>
      <c r="K29"/>
      <c r="N29" s="2">
        <v>28</v>
      </c>
      <c r="O29" s="9">
        <v>1683953</v>
      </c>
      <c r="P29" s="6"/>
    </row>
    <row r="30" spans="1:16" x14ac:dyDescent="0.25">
      <c r="A30" s="1" t="s">
        <v>3</v>
      </c>
      <c r="B30" t="s">
        <v>48</v>
      </c>
      <c r="C30" t="s">
        <v>49</v>
      </c>
      <c r="D30"/>
      <c r="E30" s="12"/>
      <c r="F30" s="13"/>
      <c r="G30" s="14"/>
      <c r="K30"/>
      <c r="N30" s="2">
        <v>29</v>
      </c>
      <c r="O30" s="9">
        <v>1810300</v>
      </c>
      <c r="P30" s="6"/>
    </row>
    <row r="31" spans="1:16" x14ac:dyDescent="0.25">
      <c r="A31" s="2" t="s">
        <v>72</v>
      </c>
      <c r="B31" s="9">
        <v>3513534</v>
      </c>
      <c r="C31" s="21"/>
      <c r="D31"/>
      <c r="E31" s="15"/>
      <c r="F31" s="16"/>
      <c r="G31" s="17"/>
      <c r="K31"/>
      <c r="N31" s="2">
        <v>30</v>
      </c>
      <c r="O31" s="9">
        <v>1581863</v>
      </c>
      <c r="P31" s="6"/>
    </row>
    <row r="32" spans="1:16" x14ac:dyDescent="0.25">
      <c r="A32" s="2" t="s">
        <v>73</v>
      </c>
      <c r="B32" s="9">
        <v>56110049</v>
      </c>
      <c r="C32" s="21"/>
      <c r="D32"/>
      <c r="E32" s="15"/>
      <c r="F32" s="16"/>
      <c r="G32" s="17"/>
      <c r="K32"/>
      <c r="N32" s="2">
        <v>31</v>
      </c>
      <c r="O32" s="9">
        <v>1241336</v>
      </c>
      <c r="P32" s="6"/>
    </row>
    <row r="33" spans="1:16" x14ac:dyDescent="0.25">
      <c r="A33" s="2" t="s">
        <v>74</v>
      </c>
      <c r="B33" s="9">
        <v>1944300</v>
      </c>
      <c r="C33" s="21"/>
      <c r="D33"/>
      <c r="E33" s="15"/>
      <c r="F33" s="16"/>
      <c r="G33" s="17"/>
      <c r="K33"/>
      <c r="N33" s="2">
        <v>32</v>
      </c>
      <c r="O33" s="9">
        <v>517386</v>
      </c>
      <c r="P33" s="6"/>
    </row>
    <row r="34" spans="1:16" x14ac:dyDescent="0.25">
      <c r="A34" s="2" t="s">
        <v>4</v>
      </c>
      <c r="B34" s="9">
        <v>61567883</v>
      </c>
      <c r="C34" s="21"/>
      <c r="D34"/>
      <c r="E34" s="15"/>
      <c r="F34" s="16"/>
      <c r="G34" s="17"/>
      <c r="K34"/>
      <c r="N34" s="2">
        <v>33</v>
      </c>
      <c r="O34" s="9">
        <v>455524</v>
      </c>
      <c r="P34" s="6"/>
    </row>
    <row r="35" spans="1:16" x14ac:dyDescent="0.25">
      <c r="B35"/>
      <c r="C35"/>
      <c r="E35" s="15"/>
      <c r="F35" s="16"/>
      <c r="G35" s="17"/>
      <c r="K35"/>
      <c r="N35" s="2">
        <v>34</v>
      </c>
      <c r="O35" s="9">
        <v>360756</v>
      </c>
      <c r="P35" s="6"/>
    </row>
    <row r="36" spans="1:16" x14ac:dyDescent="0.25">
      <c r="B36"/>
      <c r="C36"/>
      <c r="E36" s="15"/>
      <c r="F36" s="16"/>
      <c r="G36" s="17"/>
      <c r="K36"/>
      <c r="N36" s="2">
        <v>35</v>
      </c>
      <c r="O36" s="9">
        <v>511955</v>
      </c>
      <c r="P36" s="6"/>
    </row>
    <row r="37" spans="1:16" x14ac:dyDescent="0.25">
      <c r="B37"/>
      <c r="C37"/>
      <c r="E37" s="15"/>
      <c r="F37" s="16"/>
      <c r="G37" s="17"/>
      <c r="K37"/>
      <c r="N37" s="2">
        <v>36</v>
      </c>
      <c r="O37" s="9">
        <v>446224</v>
      </c>
      <c r="P37" s="6"/>
    </row>
    <row r="38" spans="1:16" x14ac:dyDescent="0.25">
      <c r="B38"/>
      <c r="C38"/>
      <c r="E38" s="15"/>
      <c r="F38" s="16"/>
      <c r="G38" s="17"/>
      <c r="K38"/>
      <c r="N38" s="2">
        <v>37</v>
      </c>
      <c r="O38" s="9">
        <v>395443</v>
      </c>
      <c r="P38" s="6"/>
    </row>
    <row r="39" spans="1:16" x14ac:dyDescent="0.25">
      <c r="B39"/>
      <c r="C39"/>
      <c r="E39" s="15"/>
      <c r="F39" s="16"/>
      <c r="G39" s="17"/>
      <c r="K39"/>
      <c r="N39" s="2">
        <v>38</v>
      </c>
      <c r="O39" s="9">
        <v>533048</v>
      </c>
      <c r="P39" s="6"/>
    </row>
    <row r="40" spans="1:16" x14ac:dyDescent="0.25">
      <c r="B40"/>
      <c r="C40"/>
      <c r="E40" s="15"/>
      <c r="F40" s="16"/>
      <c r="G40" s="17"/>
      <c r="K40"/>
      <c r="N40" s="2">
        <v>39</v>
      </c>
      <c r="O40" s="9">
        <v>499129</v>
      </c>
      <c r="P40" s="6"/>
    </row>
    <row r="41" spans="1:16" x14ac:dyDescent="0.25">
      <c r="B41"/>
      <c r="C41"/>
      <c r="E41" s="15"/>
      <c r="F41" s="16"/>
      <c r="G41" s="17"/>
      <c r="K41"/>
      <c r="N41" s="2">
        <v>40</v>
      </c>
      <c r="O41" s="9">
        <v>490994</v>
      </c>
      <c r="P41" s="6"/>
    </row>
    <row r="42" spans="1:16" x14ac:dyDescent="0.25">
      <c r="B42"/>
      <c r="C42"/>
      <c r="E42" s="15"/>
      <c r="F42" s="16"/>
      <c r="G42" s="17"/>
      <c r="K42"/>
      <c r="N42" s="2">
        <v>41</v>
      </c>
      <c r="O42" s="9">
        <v>473367</v>
      </c>
      <c r="P42" s="6"/>
    </row>
    <row r="43" spans="1:16" x14ac:dyDescent="0.25">
      <c r="B43"/>
      <c r="C43"/>
      <c r="E43" s="15"/>
      <c r="F43" s="16"/>
      <c r="G43" s="17"/>
      <c r="K43"/>
      <c r="N43" s="2">
        <v>42</v>
      </c>
      <c r="O43" s="9">
        <v>525999</v>
      </c>
      <c r="P43" s="6"/>
    </row>
    <row r="44" spans="1:16" x14ac:dyDescent="0.25">
      <c r="B44"/>
      <c r="C44"/>
      <c r="E44" s="15"/>
      <c r="F44" s="16"/>
      <c r="G44" s="17"/>
      <c r="K44"/>
      <c r="N44" s="2">
        <v>43</v>
      </c>
      <c r="O44" s="9">
        <v>514539</v>
      </c>
      <c r="P44" s="6"/>
    </row>
    <row r="45" spans="1:16" x14ac:dyDescent="0.25">
      <c r="B45"/>
      <c r="C45"/>
      <c r="E45" s="15"/>
      <c r="F45" s="16"/>
      <c r="G45" s="17"/>
      <c r="K45"/>
      <c r="N45" s="2">
        <v>44</v>
      </c>
      <c r="O45" s="9">
        <v>522885</v>
      </c>
      <c r="P45" s="6"/>
    </row>
    <row r="46" spans="1:16" x14ac:dyDescent="0.25">
      <c r="B46"/>
      <c r="C46"/>
      <c r="E46" s="15"/>
      <c r="F46" s="16"/>
      <c r="G46" s="17"/>
      <c r="K46"/>
      <c r="N46" s="2">
        <v>45</v>
      </c>
      <c r="O46" s="9">
        <v>496080</v>
      </c>
      <c r="P46" s="6"/>
    </row>
    <row r="47" spans="1:16" x14ac:dyDescent="0.25">
      <c r="B47"/>
      <c r="C47"/>
      <c r="E47" s="18"/>
      <c r="F47" s="19"/>
      <c r="G47" s="20"/>
      <c r="K47"/>
      <c r="N47" s="2">
        <v>46</v>
      </c>
      <c r="O47" s="9">
        <v>545775</v>
      </c>
      <c r="P47" s="6"/>
    </row>
    <row r="48" spans="1:16" x14ac:dyDescent="0.25">
      <c r="K48"/>
      <c r="N48" s="2">
        <v>47</v>
      </c>
      <c r="O48" s="9">
        <v>363431</v>
      </c>
      <c r="P48" s="6"/>
    </row>
    <row r="49" spans="11:16" x14ac:dyDescent="0.25">
      <c r="K49"/>
      <c r="N49" s="2">
        <v>48</v>
      </c>
      <c r="O49" s="9">
        <v>514146</v>
      </c>
      <c r="P49" s="6"/>
    </row>
    <row r="50" spans="11:16" x14ac:dyDescent="0.25">
      <c r="K50"/>
      <c r="N50" s="2">
        <v>49</v>
      </c>
      <c r="O50" s="9">
        <v>411942</v>
      </c>
      <c r="P50" s="6"/>
    </row>
    <row r="51" spans="11:16" x14ac:dyDescent="0.25">
      <c r="K51"/>
      <c r="N51" s="2">
        <v>50</v>
      </c>
      <c r="O51" s="9">
        <v>485531</v>
      </c>
      <c r="P51" s="6"/>
    </row>
    <row r="52" spans="11:16" x14ac:dyDescent="0.25">
      <c r="K52"/>
      <c r="N52" s="2">
        <v>51</v>
      </c>
      <c r="O52" s="9">
        <v>475897</v>
      </c>
      <c r="P52" s="6"/>
    </row>
    <row r="53" spans="11:16" x14ac:dyDescent="0.25">
      <c r="K53"/>
      <c r="N53" s="2">
        <v>52</v>
      </c>
      <c r="O53" s="9">
        <v>449912</v>
      </c>
      <c r="P53" s="6"/>
    </row>
    <row r="54" spans="11:16" x14ac:dyDescent="0.25">
      <c r="K54"/>
      <c r="N54" s="2">
        <v>53</v>
      </c>
      <c r="O54" s="9">
        <v>142446</v>
      </c>
      <c r="P54" s="6"/>
    </row>
    <row r="55" spans="11:16" x14ac:dyDescent="0.25">
      <c r="K55"/>
      <c r="N55" s="2" t="s">
        <v>4</v>
      </c>
      <c r="O55" s="9">
        <v>61567883</v>
      </c>
      <c r="P55" s="6"/>
    </row>
    <row r="56" spans="11:16" x14ac:dyDescent="0.25">
      <c r="K56"/>
    </row>
    <row r="57" spans="11:16" x14ac:dyDescent="0.25">
      <c r="K57"/>
    </row>
    <row r="58" spans="11:16" x14ac:dyDescent="0.25">
      <c r="K58"/>
    </row>
    <row r="59" spans="11:16" x14ac:dyDescent="0.25">
      <c r="K59"/>
    </row>
    <row r="60" spans="11:16" x14ac:dyDescent="0.25">
      <c r="K60"/>
    </row>
    <row r="61" spans="11:16" x14ac:dyDescent="0.25">
      <c r="K61"/>
    </row>
    <row r="62" spans="11:16" x14ac:dyDescent="0.25">
      <c r="K62"/>
    </row>
    <row r="63" spans="11:16" x14ac:dyDescent="0.25">
      <c r="K63"/>
    </row>
    <row r="64" spans="11:16" x14ac:dyDescent="0.25">
      <c r="K64"/>
    </row>
    <row r="65" spans="11:11" x14ac:dyDescent="0.25">
      <c r="K65"/>
    </row>
    <row r="66" spans="11:11" x14ac:dyDescent="0.25">
      <c r="K66"/>
    </row>
    <row r="67" spans="11:11" x14ac:dyDescent="0.25">
      <c r="K67"/>
    </row>
    <row r="68" spans="11:11" x14ac:dyDescent="0.25">
      <c r="K68"/>
    </row>
    <row r="69" spans="11:11" x14ac:dyDescent="0.25">
      <c r="K69"/>
    </row>
    <row r="70" spans="11:11" x14ac:dyDescent="0.25">
      <c r="K70"/>
    </row>
    <row r="71" spans="11:11" x14ac:dyDescent="0.25">
      <c r="K71"/>
    </row>
    <row r="72" spans="11:11" x14ac:dyDescent="0.25">
      <c r="K72"/>
    </row>
    <row r="73" spans="11:11" x14ac:dyDescent="0.25">
      <c r="K73"/>
    </row>
    <row r="74" spans="11:11" x14ac:dyDescent="0.25">
      <c r="K74"/>
    </row>
    <row r="75" spans="11:11" x14ac:dyDescent="0.25">
      <c r="K75"/>
    </row>
    <row r="76" spans="11:11" x14ac:dyDescent="0.25">
      <c r="K76"/>
    </row>
    <row r="77" spans="11:11" x14ac:dyDescent="0.25">
      <c r="K77"/>
    </row>
    <row r="78" spans="11:11" x14ac:dyDescent="0.25">
      <c r="K78"/>
    </row>
    <row r="79" spans="11:11" x14ac:dyDescent="0.25">
      <c r="K79"/>
    </row>
    <row r="80" spans="11:11" x14ac:dyDescent="0.25">
      <c r="K80"/>
    </row>
    <row r="81" spans="11:11" x14ac:dyDescent="0.25">
      <c r="K81"/>
    </row>
    <row r="82" spans="11:11" x14ac:dyDescent="0.25">
      <c r="K82"/>
    </row>
    <row r="83" spans="11:11" x14ac:dyDescent="0.25">
      <c r="K83"/>
    </row>
    <row r="84" spans="11:11" x14ac:dyDescent="0.25">
      <c r="K84"/>
    </row>
    <row r="85" spans="11:11" x14ac:dyDescent="0.25">
      <c r="K85"/>
    </row>
    <row r="86" spans="11:11" x14ac:dyDescent="0.25">
      <c r="K86"/>
    </row>
    <row r="87" spans="11:11" x14ac:dyDescent="0.25">
      <c r="K87"/>
    </row>
    <row r="88" spans="11:11" x14ac:dyDescent="0.25">
      <c r="K88"/>
    </row>
    <row r="89" spans="11:11" x14ac:dyDescent="0.25">
      <c r="K89"/>
    </row>
    <row r="90" spans="11:11" x14ac:dyDescent="0.25">
      <c r="K90"/>
    </row>
    <row r="91" spans="11:11" x14ac:dyDescent="0.25">
      <c r="K91"/>
    </row>
    <row r="92" spans="11:11" x14ac:dyDescent="0.25">
      <c r="K92"/>
    </row>
    <row r="93" spans="11:11" x14ac:dyDescent="0.25">
      <c r="K93"/>
    </row>
    <row r="94" spans="11:11" x14ac:dyDescent="0.25">
      <c r="K94"/>
    </row>
    <row r="95" spans="11:11" x14ac:dyDescent="0.25">
      <c r="K95"/>
    </row>
    <row r="96" spans="11:11" x14ac:dyDescent="0.25">
      <c r="K96"/>
    </row>
    <row r="97" spans="11:11" x14ac:dyDescent="0.25">
      <c r="K97"/>
    </row>
    <row r="98" spans="11:11" x14ac:dyDescent="0.25">
      <c r="K98"/>
    </row>
    <row r="99" spans="11:11" x14ac:dyDescent="0.25">
      <c r="K99"/>
    </row>
    <row r="100" spans="11:11" x14ac:dyDescent="0.25">
      <c r="K100"/>
    </row>
    <row r="101" spans="11:11" x14ac:dyDescent="0.25">
      <c r="K101"/>
    </row>
    <row r="102" spans="11:11" x14ac:dyDescent="0.25">
      <c r="K102"/>
    </row>
    <row r="103" spans="11:11" x14ac:dyDescent="0.25">
      <c r="K103"/>
    </row>
    <row r="104" spans="11:11" x14ac:dyDescent="0.25">
      <c r="K104"/>
    </row>
    <row r="105" spans="11:11" x14ac:dyDescent="0.25">
      <c r="K105"/>
    </row>
    <row r="106" spans="11:11" x14ac:dyDescent="0.25">
      <c r="K106"/>
    </row>
    <row r="107" spans="11:11" x14ac:dyDescent="0.25">
      <c r="K107"/>
    </row>
    <row r="108" spans="11:11" x14ac:dyDescent="0.25">
      <c r="K108"/>
    </row>
    <row r="109" spans="11:11" x14ac:dyDescent="0.25">
      <c r="K109"/>
    </row>
    <row r="110" spans="11:11" x14ac:dyDescent="0.25">
      <c r="K110"/>
    </row>
    <row r="111" spans="11:11" x14ac:dyDescent="0.25">
      <c r="K111"/>
    </row>
    <row r="112" spans="11:11" x14ac:dyDescent="0.25">
      <c r="K112"/>
    </row>
    <row r="113" spans="11:11" x14ac:dyDescent="0.25">
      <c r="K113"/>
    </row>
    <row r="114" spans="11:11" x14ac:dyDescent="0.25">
      <c r="K114"/>
    </row>
    <row r="115" spans="11:11" x14ac:dyDescent="0.25">
      <c r="K115"/>
    </row>
    <row r="116" spans="11:11" x14ac:dyDescent="0.25">
      <c r="K116"/>
    </row>
    <row r="117" spans="11:11" x14ac:dyDescent="0.25">
      <c r="K117"/>
    </row>
    <row r="118" spans="11:11" x14ac:dyDescent="0.25">
      <c r="K118"/>
    </row>
    <row r="119" spans="11:11" x14ac:dyDescent="0.25">
      <c r="K119"/>
    </row>
    <row r="120" spans="11:11" x14ac:dyDescent="0.25">
      <c r="K120"/>
    </row>
    <row r="121" spans="11:11" x14ac:dyDescent="0.25">
      <c r="K121"/>
    </row>
    <row r="122" spans="11:11" x14ac:dyDescent="0.25">
      <c r="K122"/>
    </row>
    <row r="123" spans="11:11" x14ac:dyDescent="0.25">
      <c r="K123"/>
    </row>
    <row r="124" spans="11:11" x14ac:dyDescent="0.25">
      <c r="K124"/>
    </row>
    <row r="125" spans="11:11" x14ac:dyDescent="0.25">
      <c r="K125"/>
    </row>
    <row r="126" spans="11:11" x14ac:dyDescent="0.25">
      <c r="K126"/>
    </row>
    <row r="127" spans="11:11" x14ac:dyDescent="0.25">
      <c r="K127"/>
    </row>
    <row r="128" spans="11:11" x14ac:dyDescent="0.25">
      <c r="K128"/>
    </row>
    <row r="129" spans="11:11" x14ac:dyDescent="0.25">
      <c r="K129"/>
    </row>
    <row r="130" spans="11:11" x14ac:dyDescent="0.25">
      <c r="K130"/>
    </row>
    <row r="131" spans="11:11" x14ac:dyDescent="0.25">
      <c r="K131"/>
    </row>
    <row r="132" spans="11:11" x14ac:dyDescent="0.25">
      <c r="K132"/>
    </row>
    <row r="133" spans="11:11" x14ac:dyDescent="0.25">
      <c r="K133"/>
    </row>
    <row r="134" spans="11:11" x14ac:dyDescent="0.25">
      <c r="K134"/>
    </row>
    <row r="135" spans="11:11" x14ac:dyDescent="0.25">
      <c r="K135"/>
    </row>
    <row r="136" spans="11:11" x14ac:dyDescent="0.25">
      <c r="K136"/>
    </row>
    <row r="137" spans="11:11" x14ac:dyDescent="0.25">
      <c r="K137"/>
    </row>
    <row r="138" spans="11:11" x14ac:dyDescent="0.25">
      <c r="K138"/>
    </row>
    <row r="139" spans="11:11" x14ac:dyDescent="0.25">
      <c r="K139"/>
    </row>
    <row r="140" spans="11:11" x14ac:dyDescent="0.25">
      <c r="K140"/>
    </row>
    <row r="141" spans="11:11" x14ac:dyDescent="0.25">
      <c r="K141"/>
    </row>
    <row r="142" spans="11:11" x14ac:dyDescent="0.25">
      <c r="K142"/>
    </row>
    <row r="143" spans="11:11" x14ac:dyDescent="0.25">
      <c r="K143"/>
    </row>
    <row r="144" spans="11:11" x14ac:dyDescent="0.25">
      <c r="K144"/>
    </row>
    <row r="145" spans="11:11" x14ac:dyDescent="0.25">
      <c r="K145"/>
    </row>
    <row r="146" spans="11:11" x14ac:dyDescent="0.25">
      <c r="K146"/>
    </row>
    <row r="147" spans="11:11" x14ac:dyDescent="0.25">
      <c r="K147"/>
    </row>
    <row r="148" spans="11:11" x14ac:dyDescent="0.25">
      <c r="K148"/>
    </row>
    <row r="149" spans="11:11" x14ac:dyDescent="0.25">
      <c r="K149"/>
    </row>
    <row r="150" spans="11:11" x14ac:dyDescent="0.25">
      <c r="K150"/>
    </row>
    <row r="151" spans="11:11" x14ac:dyDescent="0.25">
      <c r="K151"/>
    </row>
    <row r="152" spans="11:11" x14ac:dyDescent="0.25">
      <c r="K152"/>
    </row>
    <row r="153" spans="11:11" x14ac:dyDescent="0.25">
      <c r="K153"/>
    </row>
    <row r="154" spans="11:11" x14ac:dyDescent="0.25">
      <c r="K154"/>
    </row>
    <row r="155" spans="11:11" x14ac:dyDescent="0.25">
      <c r="K155"/>
    </row>
    <row r="156" spans="11:11" x14ac:dyDescent="0.25">
      <c r="K156"/>
    </row>
    <row r="157" spans="11:11" x14ac:dyDescent="0.25">
      <c r="K157"/>
    </row>
    <row r="158" spans="11:11" x14ac:dyDescent="0.25">
      <c r="K158"/>
    </row>
    <row r="159" spans="11:11" x14ac:dyDescent="0.25">
      <c r="K159"/>
    </row>
    <row r="160" spans="11:11" x14ac:dyDescent="0.25">
      <c r="K160"/>
    </row>
    <row r="161" spans="11:11" x14ac:dyDescent="0.25">
      <c r="K161"/>
    </row>
    <row r="162" spans="11:11" x14ac:dyDescent="0.25">
      <c r="K162"/>
    </row>
    <row r="163" spans="11:11" x14ac:dyDescent="0.25">
      <c r="K163"/>
    </row>
    <row r="164" spans="11:11" x14ac:dyDescent="0.25">
      <c r="K164"/>
    </row>
    <row r="165" spans="11:11" x14ac:dyDescent="0.25">
      <c r="K165"/>
    </row>
    <row r="166" spans="11:11" x14ac:dyDescent="0.25">
      <c r="K166"/>
    </row>
    <row r="167" spans="11:11" x14ac:dyDescent="0.25">
      <c r="K167"/>
    </row>
    <row r="168" spans="11:11" x14ac:dyDescent="0.25">
      <c r="K168"/>
    </row>
    <row r="169" spans="11:11" x14ac:dyDescent="0.25">
      <c r="K169"/>
    </row>
    <row r="170" spans="11:11" x14ac:dyDescent="0.25">
      <c r="K170"/>
    </row>
    <row r="171" spans="11:11" x14ac:dyDescent="0.25">
      <c r="K171"/>
    </row>
    <row r="172" spans="11:11" x14ac:dyDescent="0.25">
      <c r="K172"/>
    </row>
    <row r="173" spans="11:11" x14ac:dyDescent="0.25">
      <c r="K173"/>
    </row>
    <row r="174" spans="11:11" x14ac:dyDescent="0.25">
      <c r="K174"/>
    </row>
    <row r="175" spans="11:11" x14ac:dyDescent="0.25">
      <c r="K175"/>
    </row>
    <row r="176" spans="11:11" x14ac:dyDescent="0.25">
      <c r="K176"/>
    </row>
    <row r="177" spans="11:11" x14ac:dyDescent="0.25">
      <c r="K177"/>
    </row>
    <row r="178" spans="11:11" x14ac:dyDescent="0.25">
      <c r="K178"/>
    </row>
    <row r="179" spans="11:11" x14ac:dyDescent="0.25">
      <c r="K179"/>
    </row>
    <row r="180" spans="11:11" x14ac:dyDescent="0.25">
      <c r="K180"/>
    </row>
    <row r="181" spans="11:11" x14ac:dyDescent="0.25">
      <c r="K181"/>
    </row>
    <row r="182" spans="11:11" x14ac:dyDescent="0.25">
      <c r="K182"/>
    </row>
    <row r="183" spans="11:11" x14ac:dyDescent="0.25">
      <c r="K183"/>
    </row>
    <row r="184" spans="11:11" x14ac:dyDescent="0.25">
      <c r="K184"/>
    </row>
    <row r="185" spans="11:11" x14ac:dyDescent="0.25">
      <c r="K185"/>
    </row>
    <row r="186" spans="11:11" x14ac:dyDescent="0.25">
      <c r="K186"/>
    </row>
    <row r="187" spans="11:11" x14ac:dyDescent="0.25">
      <c r="K187"/>
    </row>
    <row r="188" spans="11:11" x14ac:dyDescent="0.25">
      <c r="K188"/>
    </row>
    <row r="189" spans="11:11" x14ac:dyDescent="0.25">
      <c r="K189"/>
    </row>
    <row r="190" spans="11:11" x14ac:dyDescent="0.25">
      <c r="K190"/>
    </row>
    <row r="191" spans="11:11" x14ac:dyDescent="0.25">
      <c r="K191"/>
    </row>
    <row r="192" spans="11:11" x14ac:dyDescent="0.25">
      <c r="K192"/>
    </row>
    <row r="193" spans="11:11" x14ac:dyDescent="0.25">
      <c r="K193"/>
    </row>
    <row r="194" spans="11:11" x14ac:dyDescent="0.25">
      <c r="K194"/>
    </row>
    <row r="195" spans="11:11" x14ac:dyDescent="0.25">
      <c r="K195"/>
    </row>
    <row r="196" spans="11:11" x14ac:dyDescent="0.25">
      <c r="K196"/>
    </row>
    <row r="197" spans="11:11" x14ac:dyDescent="0.25">
      <c r="K197"/>
    </row>
    <row r="198" spans="11:11" x14ac:dyDescent="0.25">
      <c r="K198"/>
    </row>
    <row r="199" spans="11:11" x14ac:dyDescent="0.25">
      <c r="K199"/>
    </row>
    <row r="200" spans="11:11" x14ac:dyDescent="0.25">
      <c r="K200"/>
    </row>
    <row r="201" spans="11:11" x14ac:dyDescent="0.25">
      <c r="K201"/>
    </row>
    <row r="202" spans="11:11" x14ac:dyDescent="0.25">
      <c r="K202"/>
    </row>
    <row r="203" spans="11:11" x14ac:dyDescent="0.25">
      <c r="K203"/>
    </row>
    <row r="204" spans="11:11" x14ac:dyDescent="0.25">
      <c r="K204"/>
    </row>
    <row r="205" spans="11:11" x14ac:dyDescent="0.25">
      <c r="K205"/>
    </row>
    <row r="206" spans="11:11" x14ac:dyDescent="0.25">
      <c r="K206"/>
    </row>
    <row r="207" spans="11:11" x14ac:dyDescent="0.25">
      <c r="K207"/>
    </row>
    <row r="208" spans="11:11" x14ac:dyDescent="0.25">
      <c r="K208"/>
    </row>
    <row r="209" spans="11:11" x14ac:dyDescent="0.25">
      <c r="K209"/>
    </row>
    <row r="210" spans="11:11" x14ac:dyDescent="0.25">
      <c r="K210"/>
    </row>
    <row r="211" spans="11:11" x14ac:dyDescent="0.25">
      <c r="K211"/>
    </row>
    <row r="212" spans="11:11" x14ac:dyDescent="0.25">
      <c r="K212"/>
    </row>
    <row r="213" spans="11:11" x14ac:dyDescent="0.25">
      <c r="K213"/>
    </row>
    <row r="214" spans="11:11" x14ac:dyDescent="0.25">
      <c r="K214"/>
    </row>
    <row r="215" spans="11:11" x14ac:dyDescent="0.25">
      <c r="K215"/>
    </row>
    <row r="216" spans="11:11" x14ac:dyDescent="0.25">
      <c r="K216"/>
    </row>
    <row r="217" spans="11:11" x14ac:dyDescent="0.25">
      <c r="K217"/>
    </row>
    <row r="218" spans="11:11" x14ac:dyDescent="0.25">
      <c r="K218"/>
    </row>
    <row r="219" spans="11:11" x14ac:dyDescent="0.25">
      <c r="K219"/>
    </row>
    <row r="220" spans="11:11" x14ac:dyDescent="0.25">
      <c r="K220"/>
    </row>
    <row r="221" spans="11:11" x14ac:dyDescent="0.25">
      <c r="K221"/>
    </row>
    <row r="222" spans="11:11" x14ac:dyDescent="0.25">
      <c r="K222"/>
    </row>
    <row r="223" spans="11:11" x14ac:dyDescent="0.25">
      <c r="K223"/>
    </row>
    <row r="224" spans="11:11" x14ac:dyDescent="0.25">
      <c r="K224"/>
    </row>
    <row r="225" spans="11:11" x14ac:dyDescent="0.25">
      <c r="K225"/>
    </row>
    <row r="226" spans="11:11" x14ac:dyDescent="0.25">
      <c r="K226"/>
    </row>
    <row r="227" spans="11:11" x14ac:dyDescent="0.25">
      <c r="K227"/>
    </row>
    <row r="228" spans="11:11" x14ac:dyDescent="0.25">
      <c r="K228"/>
    </row>
    <row r="229" spans="11:11" x14ac:dyDescent="0.25">
      <c r="K229"/>
    </row>
    <row r="230" spans="11:11" x14ac:dyDescent="0.25">
      <c r="K230"/>
    </row>
    <row r="231" spans="11:11" x14ac:dyDescent="0.25">
      <c r="K231"/>
    </row>
    <row r="232" spans="11:11" x14ac:dyDescent="0.25">
      <c r="K232"/>
    </row>
    <row r="233" spans="11:11" x14ac:dyDescent="0.25">
      <c r="K233"/>
    </row>
    <row r="234" spans="11:11" x14ac:dyDescent="0.25">
      <c r="K234"/>
    </row>
    <row r="235" spans="11:11" x14ac:dyDescent="0.25">
      <c r="K235"/>
    </row>
    <row r="236" spans="11:11" x14ac:dyDescent="0.25">
      <c r="K236"/>
    </row>
    <row r="237" spans="11:11" x14ac:dyDescent="0.25">
      <c r="K237"/>
    </row>
    <row r="238" spans="11:11" x14ac:dyDescent="0.25">
      <c r="K238"/>
    </row>
    <row r="239" spans="11:11" x14ac:dyDescent="0.25">
      <c r="K239"/>
    </row>
    <row r="240" spans="11:11" x14ac:dyDescent="0.25">
      <c r="K240"/>
    </row>
    <row r="241" spans="11:11" x14ac:dyDescent="0.25">
      <c r="K241"/>
    </row>
    <row r="242" spans="11:11" x14ac:dyDescent="0.25">
      <c r="K242"/>
    </row>
    <row r="243" spans="11:11" x14ac:dyDescent="0.25">
      <c r="K243"/>
    </row>
    <row r="244" spans="11:11" x14ac:dyDescent="0.25">
      <c r="K244"/>
    </row>
    <row r="245" spans="11:11" x14ac:dyDescent="0.25">
      <c r="K245"/>
    </row>
    <row r="246" spans="11:11" x14ac:dyDescent="0.25">
      <c r="K246"/>
    </row>
    <row r="247" spans="11:11" x14ac:dyDescent="0.25">
      <c r="K247"/>
    </row>
    <row r="248" spans="11:11" x14ac:dyDescent="0.25">
      <c r="K248"/>
    </row>
    <row r="249" spans="11:11" x14ac:dyDescent="0.25">
      <c r="K249"/>
    </row>
    <row r="250" spans="11:11" x14ac:dyDescent="0.25">
      <c r="K250"/>
    </row>
    <row r="251" spans="11:11" x14ac:dyDescent="0.25">
      <c r="K251"/>
    </row>
    <row r="252" spans="11:11" x14ac:dyDescent="0.25">
      <c r="K252"/>
    </row>
    <row r="253" spans="11:11" x14ac:dyDescent="0.25">
      <c r="K253"/>
    </row>
    <row r="254" spans="11:11" x14ac:dyDescent="0.25">
      <c r="K254"/>
    </row>
    <row r="255" spans="11:11" x14ac:dyDescent="0.25">
      <c r="K255"/>
    </row>
    <row r="256" spans="11:11" x14ac:dyDescent="0.25">
      <c r="K256"/>
    </row>
    <row r="257" spans="11:11" x14ac:dyDescent="0.25">
      <c r="K257"/>
    </row>
    <row r="258" spans="11:11" x14ac:dyDescent="0.25">
      <c r="K258"/>
    </row>
    <row r="259" spans="11:11" x14ac:dyDescent="0.25">
      <c r="K259"/>
    </row>
    <row r="260" spans="11:11" x14ac:dyDescent="0.25">
      <c r="K260"/>
    </row>
    <row r="261" spans="11:11" x14ac:dyDescent="0.25">
      <c r="K261"/>
    </row>
    <row r="262" spans="11:11" x14ac:dyDescent="0.25">
      <c r="K262"/>
    </row>
    <row r="263" spans="11:11" x14ac:dyDescent="0.25">
      <c r="K263"/>
    </row>
    <row r="264" spans="11:11" x14ac:dyDescent="0.25">
      <c r="K264"/>
    </row>
    <row r="265" spans="11:11" x14ac:dyDescent="0.25">
      <c r="K265"/>
    </row>
    <row r="266" spans="11:11" x14ac:dyDescent="0.25">
      <c r="K266"/>
    </row>
    <row r="267" spans="11:11" x14ac:dyDescent="0.25">
      <c r="K267"/>
    </row>
    <row r="268" spans="11:11" x14ac:dyDescent="0.25">
      <c r="K268"/>
    </row>
    <row r="269" spans="11:11" x14ac:dyDescent="0.25">
      <c r="K269"/>
    </row>
    <row r="270" spans="11:11" x14ac:dyDescent="0.25">
      <c r="K270"/>
    </row>
    <row r="271" spans="11:11" x14ac:dyDescent="0.25">
      <c r="K271"/>
    </row>
    <row r="272" spans="11:11" x14ac:dyDescent="0.25">
      <c r="K272"/>
    </row>
    <row r="273" spans="11:11" x14ac:dyDescent="0.25">
      <c r="K273"/>
    </row>
    <row r="274" spans="11:11" x14ac:dyDescent="0.25">
      <c r="K274"/>
    </row>
    <row r="275" spans="11:11" x14ac:dyDescent="0.25">
      <c r="K275"/>
    </row>
    <row r="276" spans="11:11" x14ac:dyDescent="0.25">
      <c r="K276"/>
    </row>
    <row r="277" spans="11:11" x14ac:dyDescent="0.25">
      <c r="K277"/>
    </row>
    <row r="278" spans="11:11" x14ac:dyDescent="0.25">
      <c r="K278"/>
    </row>
    <row r="279" spans="11:11" x14ac:dyDescent="0.25">
      <c r="K279"/>
    </row>
    <row r="280" spans="11:11" x14ac:dyDescent="0.25">
      <c r="K280"/>
    </row>
    <row r="281" spans="11:11" x14ac:dyDescent="0.25">
      <c r="K281"/>
    </row>
    <row r="282" spans="11:11" x14ac:dyDescent="0.25">
      <c r="K282"/>
    </row>
    <row r="283" spans="11:11" x14ac:dyDescent="0.25">
      <c r="K283"/>
    </row>
    <row r="284" spans="11:11" x14ac:dyDescent="0.25">
      <c r="K284"/>
    </row>
    <row r="285" spans="11:11" x14ac:dyDescent="0.25">
      <c r="K285"/>
    </row>
    <row r="286" spans="11:11" x14ac:dyDescent="0.25">
      <c r="K286"/>
    </row>
    <row r="287" spans="11:11" x14ac:dyDescent="0.25">
      <c r="K287"/>
    </row>
    <row r="288" spans="11:11" x14ac:dyDescent="0.25">
      <c r="K288"/>
    </row>
    <row r="289" spans="11:11" x14ac:dyDescent="0.25">
      <c r="K289"/>
    </row>
    <row r="290" spans="11:11" x14ac:dyDescent="0.25">
      <c r="K290"/>
    </row>
    <row r="291" spans="11:11" x14ac:dyDescent="0.25">
      <c r="K291"/>
    </row>
    <row r="292" spans="11:11" x14ac:dyDescent="0.25">
      <c r="K292"/>
    </row>
    <row r="293" spans="11:11" x14ac:dyDescent="0.25">
      <c r="K293"/>
    </row>
    <row r="294" spans="11:11" x14ac:dyDescent="0.25">
      <c r="K294"/>
    </row>
    <row r="295" spans="11:11" x14ac:dyDescent="0.25">
      <c r="K295"/>
    </row>
    <row r="296" spans="11:11" x14ac:dyDescent="0.25">
      <c r="K296"/>
    </row>
    <row r="297" spans="11:11" x14ac:dyDescent="0.25">
      <c r="K297"/>
    </row>
    <row r="298" spans="11:11" x14ac:dyDescent="0.25">
      <c r="K298"/>
    </row>
    <row r="299" spans="11:11" x14ac:dyDescent="0.25">
      <c r="K299"/>
    </row>
    <row r="300" spans="11:11" x14ac:dyDescent="0.25">
      <c r="K300"/>
    </row>
    <row r="301" spans="11:11" x14ac:dyDescent="0.25">
      <c r="K301"/>
    </row>
    <row r="302" spans="11:11" x14ac:dyDescent="0.25">
      <c r="K302"/>
    </row>
    <row r="303" spans="11:11" x14ac:dyDescent="0.25">
      <c r="K303"/>
    </row>
    <row r="304" spans="11:11" x14ac:dyDescent="0.25">
      <c r="K304"/>
    </row>
    <row r="305" spans="11:11" x14ac:dyDescent="0.25">
      <c r="K305"/>
    </row>
    <row r="306" spans="11:11" x14ac:dyDescent="0.25">
      <c r="K306"/>
    </row>
    <row r="307" spans="11:11" x14ac:dyDescent="0.25">
      <c r="K307"/>
    </row>
    <row r="308" spans="11:11" x14ac:dyDescent="0.25">
      <c r="K308"/>
    </row>
    <row r="309" spans="11:11" x14ac:dyDescent="0.25">
      <c r="K309"/>
    </row>
    <row r="310" spans="11:11" x14ac:dyDescent="0.25">
      <c r="K310"/>
    </row>
    <row r="311" spans="11:11" x14ac:dyDescent="0.25">
      <c r="K311"/>
    </row>
    <row r="312" spans="11:11" x14ac:dyDescent="0.25">
      <c r="K312"/>
    </row>
    <row r="313" spans="11:11" x14ac:dyDescent="0.25">
      <c r="K313"/>
    </row>
    <row r="314" spans="11:11" x14ac:dyDescent="0.25">
      <c r="K314"/>
    </row>
    <row r="315" spans="11:11" x14ac:dyDescent="0.25">
      <c r="K315"/>
    </row>
    <row r="316" spans="11:11" x14ac:dyDescent="0.25">
      <c r="K316"/>
    </row>
    <row r="317" spans="11:11" x14ac:dyDescent="0.25">
      <c r="K317"/>
    </row>
    <row r="318" spans="11:11" x14ac:dyDescent="0.25">
      <c r="K318"/>
    </row>
    <row r="319" spans="11:11" x14ac:dyDescent="0.25">
      <c r="K319"/>
    </row>
    <row r="320" spans="11:11" x14ac:dyDescent="0.25">
      <c r="K320"/>
    </row>
    <row r="321" spans="11:11" x14ac:dyDescent="0.25">
      <c r="K321"/>
    </row>
    <row r="322" spans="11:11" x14ac:dyDescent="0.25">
      <c r="K322"/>
    </row>
    <row r="323" spans="11:11" x14ac:dyDescent="0.25">
      <c r="K323"/>
    </row>
    <row r="324" spans="11:11" x14ac:dyDescent="0.25">
      <c r="K324"/>
    </row>
    <row r="325" spans="11:11" x14ac:dyDescent="0.25">
      <c r="K325"/>
    </row>
    <row r="326" spans="11:11" x14ac:dyDescent="0.25">
      <c r="K326"/>
    </row>
    <row r="327" spans="11:11" x14ac:dyDescent="0.25">
      <c r="K327"/>
    </row>
    <row r="328" spans="11:11" x14ac:dyDescent="0.25">
      <c r="K328"/>
    </row>
    <row r="329" spans="11:11" x14ac:dyDescent="0.25">
      <c r="K329"/>
    </row>
    <row r="330" spans="11:11" x14ac:dyDescent="0.25">
      <c r="K330"/>
    </row>
    <row r="331" spans="11:11" x14ac:dyDescent="0.25">
      <c r="K331"/>
    </row>
    <row r="332" spans="11:11" x14ac:dyDescent="0.25">
      <c r="K332"/>
    </row>
    <row r="333" spans="11:11" x14ac:dyDescent="0.25">
      <c r="K333"/>
    </row>
    <row r="334" spans="11:11" x14ac:dyDescent="0.25">
      <c r="K334"/>
    </row>
    <row r="335" spans="11:11" x14ac:dyDescent="0.25">
      <c r="K335"/>
    </row>
    <row r="336" spans="11:11" x14ac:dyDescent="0.25">
      <c r="K336"/>
    </row>
    <row r="337" spans="11:11" x14ac:dyDescent="0.25">
      <c r="K337"/>
    </row>
    <row r="338" spans="11:11" x14ac:dyDescent="0.25">
      <c r="K338"/>
    </row>
    <row r="339" spans="11:11" x14ac:dyDescent="0.25">
      <c r="K339"/>
    </row>
    <row r="340" spans="11:11" x14ac:dyDescent="0.25">
      <c r="K340"/>
    </row>
    <row r="341" spans="11:11" x14ac:dyDescent="0.25">
      <c r="K341"/>
    </row>
    <row r="342" spans="11:11" x14ac:dyDescent="0.25">
      <c r="K342"/>
    </row>
    <row r="343" spans="11:11" x14ac:dyDescent="0.25">
      <c r="K343"/>
    </row>
    <row r="344" spans="11:11" x14ac:dyDescent="0.25">
      <c r="K344"/>
    </row>
    <row r="345" spans="11:11" x14ac:dyDescent="0.25">
      <c r="K345"/>
    </row>
    <row r="346" spans="11:11" x14ac:dyDescent="0.25">
      <c r="K346"/>
    </row>
    <row r="347" spans="11:11" x14ac:dyDescent="0.25">
      <c r="K347"/>
    </row>
    <row r="348" spans="11:11" x14ac:dyDescent="0.25">
      <c r="K348"/>
    </row>
    <row r="349" spans="11:11" x14ac:dyDescent="0.25">
      <c r="K349"/>
    </row>
    <row r="350" spans="11:11" x14ac:dyDescent="0.25">
      <c r="K350"/>
    </row>
    <row r="351" spans="11:11" x14ac:dyDescent="0.25">
      <c r="K351"/>
    </row>
    <row r="352" spans="11:11" x14ac:dyDescent="0.25">
      <c r="K352"/>
    </row>
    <row r="353" spans="11:11" x14ac:dyDescent="0.25">
      <c r="K353"/>
    </row>
    <row r="354" spans="11:11" x14ac:dyDescent="0.25">
      <c r="K354"/>
    </row>
    <row r="355" spans="11:11" x14ac:dyDescent="0.25">
      <c r="K355"/>
    </row>
    <row r="356" spans="11:11" x14ac:dyDescent="0.25">
      <c r="K356"/>
    </row>
    <row r="357" spans="11:11" x14ac:dyDescent="0.25">
      <c r="K357"/>
    </row>
    <row r="358" spans="11:11" x14ac:dyDescent="0.25">
      <c r="K358"/>
    </row>
    <row r="359" spans="11:11" x14ac:dyDescent="0.25">
      <c r="K359"/>
    </row>
    <row r="360" spans="11:11" x14ac:dyDescent="0.25">
      <c r="K360"/>
    </row>
    <row r="361" spans="11:11" x14ac:dyDescent="0.25">
      <c r="K361"/>
    </row>
    <row r="362" spans="11:11" x14ac:dyDescent="0.25">
      <c r="K362"/>
    </row>
    <row r="363" spans="11:11" x14ac:dyDescent="0.25">
      <c r="K363"/>
    </row>
    <row r="364" spans="11:11" x14ac:dyDescent="0.25">
      <c r="K364"/>
    </row>
    <row r="365" spans="11:11" x14ac:dyDescent="0.25">
      <c r="K365"/>
    </row>
    <row r="366" spans="11:11" x14ac:dyDescent="0.25">
      <c r="K366"/>
    </row>
    <row r="367" spans="11:11" x14ac:dyDescent="0.25">
      <c r="K367"/>
    </row>
    <row r="368" spans="11:11" x14ac:dyDescent="0.25">
      <c r="K368"/>
    </row>
    <row r="369" spans="11:11" x14ac:dyDescent="0.25">
      <c r="K369"/>
    </row>
    <row r="370" spans="11:11" x14ac:dyDescent="0.25">
      <c r="K370"/>
    </row>
    <row r="371" spans="11:11" x14ac:dyDescent="0.25">
      <c r="K371"/>
    </row>
    <row r="372" spans="11:11" x14ac:dyDescent="0.25">
      <c r="K372"/>
    </row>
    <row r="373" spans="11:11" x14ac:dyDescent="0.25">
      <c r="K373"/>
    </row>
    <row r="374" spans="11:11" x14ac:dyDescent="0.25">
      <c r="K374"/>
    </row>
    <row r="375" spans="11:11" x14ac:dyDescent="0.25">
      <c r="K375"/>
    </row>
    <row r="376" spans="11:11" x14ac:dyDescent="0.25">
      <c r="K376"/>
    </row>
    <row r="377" spans="11:11" x14ac:dyDescent="0.25">
      <c r="K377"/>
    </row>
    <row r="378" spans="11:11" x14ac:dyDescent="0.25">
      <c r="K378"/>
    </row>
    <row r="379" spans="11:11" x14ac:dyDescent="0.25">
      <c r="K379"/>
    </row>
    <row r="380" spans="11:11" x14ac:dyDescent="0.25">
      <c r="K380"/>
    </row>
    <row r="381" spans="11:11" x14ac:dyDescent="0.25">
      <c r="K381"/>
    </row>
    <row r="382" spans="11:11" x14ac:dyDescent="0.25">
      <c r="K382"/>
    </row>
    <row r="383" spans="11:11" x14ac:dyDescent="0.25">
      <c r="K383"/>
    </row>
    <row r="384" spans="11:11" x14ac:dyDescent="0.25">
      <c r="K384"/>
    </row>
    <row r="385" spans="11:11" x14ac:dyDescent="0.25">
      <c r="K385"/>
    </row>
    <row r="386" spans="11:11" x14ac:dyDescent="0.25">
      <c r="K386"/>
    </row>
    <row r="387" spans="11:11" x14ac:dyDescent="0.25">
      <c r="K387"/>
    </row>
    <row r="388" spans="11:11" x14ac:dyDescent="0.25">
      <c r="K388"/>
    </row>
    <row r="389" spans="11:11" x14ac:dyDescent="0.25">
      <c r="K389"/>
    </row>
    <row r="390" spans="11:11" x14ac:dyDescent="0.25">
      <c r="K390"/>
    </row>
    <row r="391" spans="11:11" x14ac:dyDescent="0.25">
      <c r="K391"/>
    </row>
    <row r="392" spans="11:11" x14ac:dyDescent="0.25">
      <c r="K392"/>
    </row>
    <row r="393" spans="11:11" x14ac:dyDescent="0.25">
      <c r="K393"/>
    </row>
    <row r="394" spans="11:11" x14ac:dyDescent="0.25">
      <c r="K394"/>
    </row>
    <row r="395" spans="11:11" x14ac:dyDescent="0.25">
      <c r="K395"/>
    </row>
    <row r="396" spans="11:11" x14ac:dyDescent="0.25">
      <c r="K396"/>
    </row>
    <row r="397" spans="11:11" x14ac:dyDescent="0.25">
      <c r="K397"/>
    </row>
    <row r="398" spans="11:11" x14ac:dyDescent="0.25">
      <c r="K398"/>
    </row>
    <row r="399" spans="11:11" x14ac:dyDescent="0.25">
      <c r="K399"/>
    </row>
    <row r="400" spans="11:11" x14ac:dyDescent="0.25">
      <c r="K400"/>
    </row>
    <row r="401" spans="11:11" x14ac:dyDescent="0.25">
      <c r="K401"/>
    </row>
    <row r="402" spans="11:11" x14ac:dyDescent="0.25">
      <c r="K402"/>
    </row>
    <row r="403" spans="11:11" x14ac:dyDescent="0.25">
      <c r="K403"/>
    </row>
    <row r="404" spans="11:11" x14ac:dyDescent="0.25">
      <c r="K404"/>
    </row>
    <row r="405" spans="11:11" x14ac:dyDescent="0.25">
      <c r="K405"/>
    </row>
    <row r="406" spans="11:11" x14ac:dyDescent="0.25">
      <c r="K406"/>
    </row>
    <row r="407" spans="11:11" x14ac:dyDescent="0.25">
      <c r="K407"/>
    </row>
    <row r="408" spans="11:11" x14ac:dyDescent="0.25">
      <c r="K408"/>
    </row>
    <row r="409" spans="11:11" x14ac:dyDescent="0.25">
      <c r="K409"/>
    </row>
    <row r="410" spans="11:11" x14ac:dyDescent="0.25">
      <c r="K410"/>
    </row>
    <row r="411" spans="11:11" x14ac:dyDescent="0.25">
      <c r="K411"/>
    </row>
    <row r="412" spans="11:11" x14ac:dyDescent="0.25">
      <c r="K412"/>
    </row>
    <row r="413" spans="11:11" x14ac:dyDescent="0.25">
      <c r="K413"/>
    </row>
    <row r="414" spans="11:11" x14ac:dyDescent="0.25">
      <c r="K414"/>
    </row>
    <row r="415" spans="11:11" x14ac:dyDescent="0.25">
      <c r="K415"/>
    </row>
    <row r="416" spans="11:11" x14ac:dyDescent="0.25">
      <c r="K416"/>
    </row>
    <row r="417" spans="11:11" x14ac:dyDescent="0.25">
      <c r="K417"/>
    </row>
    <row r="418" spans="11:11" x14ac:dyDescent="0.25">
      <c r="K418"/>
    </row>
    <row r="419" spans="11:11" x14ac:dyDescent="0.25">
      <c r="K419"/>
    </row>
    <row r="420" spans="11:11" x14ac:dyDescent="0.25">
      <c r="K420"/>
    </row>
    <row r="421" spans="11:11" x14ac:dyDescent="0.25">
      <c r="K42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Props1.xml><?xml version="1.0" encoding="utf-8"?>
<ds:datastoreItem xmlns:ds="http://schemas.openxmlformats.org/officeDocument/2006/customXml" ds:itemID="{5260177B-2952-416F-8B13-73DFEEF23BC0}">
  <ds:schemaRefs/>
</ds:datastoreItem>
</file>

<file path=customXml/itemProps2.xml><?xml version="1.0" encoding="utf-8"?>
<ds:datastoreItem xmlns:ds="http://schemas.openxmlformats.org/officeDocument/2006/customXml" ds:itemID="{708FEBFE-35E0-470D-8067-AAB420B03B38}">
  <ds:schemaRefs/>
</ds:datastoreItem>
</file>

<file path=customXml/itemProps3.xml><?xml version="1.0" encoding="utf-8"?>
<ds:datastoreItem xmlns:ds="http://schemas.openxmlformats.org/officeDocument/2006/customXml" ds:itemID="{5DDEFE80-CA9C-43C1-BB82-0826EF2F411A}">
  <ds:schemaRefs/>
</ds:datastoreItem>
</file>

<file path=customXml/itemProps4.xml><?xml version="1.0" encoding="utf-8"?>
<ds:datastoreItem xmlns:ds="http://schemas.openxmlformats.org/officeDocument/2006/customXml" ds:itemID="{3C65FD5E-EB5B-46FC-AE59-AE6DD82EB804}">
  <ds:schemaRefs/>
</ds:datastoreItem>
</file>

<file path=customXml/itemProps5.xml><?xml version="1.0" encoding="utf-8"?>
<ds:datastoreItem xmlns:ds="http://schemas.openxmlformats.org/officeDocument/2006/customXml" ds:itemID="{80E2781A-4FFE-4E4E-97D3-48E0B6FBA97C}">
  <ds:schemaRefs/>
</ds:datastoreItem>
</file>

<file path=customXml/itemProps6.xml><?xml version="1.0" encoding="utf-8"?>
<ds:datastoreItem xmlns:ds="http://schemas.openxmlformats.org/officeDocument/2006/customXml" ds:itemID="{C1DCC4F6-83ED-45EA-81F8-E157D26B244C}">
  <ds:schemaRefs/>
</ds:datastoreItem>
</file>

<file path=customXml/itemProps7.xml><?xml version="1.0" encoding="utf-8"?>
<ds:datastoreItem xmlns:ds="http://schemas.openxmlformats.org/officeDocument/2006/customXml" ds:itemID="{4365152B-A88C-4589-802E-1E398E1928D0}">
  <ds:schemaRefs/>
</ds:datastoreItem>
</file>

<file path=customXml/itemProps8.xml><?xml version="1.0" encoding="utf-8"?>
<ds:datastoreItem xmlns:ds="http://schemas.openxmlformats.org/officeDocument/2006/customXml" ds:itemID="{31360924-94AF-4F04-A090-D88A904270B6}">
  <ds:schemaRefs/>
</ds:datastoreItem>
</file>

<file path=customXml/itemProps9.xml><?xml version="1.0" encoding="utf-8"?>
<ds:datastoreItem xmlns:ds="http://schemas.openxmlformats.org/officeDocument/2006/customXml" ds:itemID="{BEACCDD6-B09C-4096-9EC0-35DDA384CA3E}">
  <ds:schemaRefs/>
</ds:datastoreItem>
</file>

<file path=customXml/itemProps10.xml><?xml version="1.0" encoding="utf-8"?>
<ds:datastoreItem xmlns:ds="http://schemas.openxmlformats.org/officeDocument/2006/customXml" ds:itemID="{F26BFA76-3A3C-45AD-887B-A39B5D71A4C9}">
  <ds:schemaRefs/>
</ds:datastoreItem>
</file>

<file path=customXml/itemProps11.xml><?xml version="1.0" encoding="utf-8"?>
<ds:datastoreItem xmlns:ds="http://schemas.openxmlformats.org/officeDocument/2006/customXml" ds:itemID="{A22050B2-6CD0-473A-BF20-DD93C24B7325}">
  <ds:schemaRefs/>
</ds:datastoreItem>
</file>

<file path=customXml/itemProps12.xml><?xml version="1.0" encoding="utf-8"?>
<ds:datastoreItem xmlns:ds="http://schemas.openxmlformats.org/officeDocument/2006/customXml" ds:itemID="{B378C7E0-CFA2-450E-8F1D-8BED7295D3D9}">
  <ds:schemaRefs/>
</ds:datastoreItem>
</file>

<file path=customXml/itemProps13.xml><?xml version="1.0" encoding="utf-8"?>
<ds:datastoreItem xmlns:ds="http://schemas.openxmlformats.org/officeDocument/2006/customXml" ds:itemID="{DB275187-84EB-46C1-AC14-6691D608569D}">
  <ds:schemaRefs/>
</ds:datastoreItem>
</file>

<file path=customXml/itemProps14.xml><?xml version="1.0" encoding="utf-8"?>
<ds:datastoreItem xmlns:ds="http://schemas.openxmlformats.org/officeDocument/2006/customXml" ds:itemID="{6050CD9A-2C67-4A01-AFE1-9F34A2544071}">
  <ds:schemaRefs/>
</ds:datastoreItem>
</file>

<file path=customXml/itemProps15.xml><?xml version="1.0" encoding="utf-8"?>
<ds:datastoreItem xmlns:ds="http://schemas.openxmlformats.org/officeDocument/2006/customXml" ds:itemID="{D7A98966-CB17-4407-BA49-DAE8049D02A8}">
  <ds:schemaRefs/>
</ds:datastoreItem>
</file>

<file path=customXml/itemProps16.xml><?xml version="1.0" encoding="utf-8"?>
<ds:datastoreItem xmlns:ds="http://schemas.openxmlformats.org/officeDocument/2006/customXml" ds:itemID="{5C7CCAF3-E6DA-4DEC-9338-2197E4C67288}">
  <ds:schemaRefs/>
</ds:datastoreItem>
</file>

<file path=customXml/itemProps17.xml><?xml version="1.0" encoding="utf-8"?>
<ds:datastoreItem xmlns:ds="http://schemas.openxmlformats.org/officeDocument/2006/customXml" ds:itemID="{AA277B3A-6F82-4AF3-9ACD-E64963DC57CC}">
  <ds:schemaRefs/>
</ds:datastoreItem>
</file>

<file path=customXml/itemProps18.xml><?xml version="1.0" encoding="utf-8"?>
<ds:datastoreItem xmlns:ds="http://schemas.openxmlformats.org/officeDocument/2006/customXml" ds:itemID="{BA19617E-7E98-4572-B152-DBA56DB7DB86}">
  <ds:schemaRefs/>
</ds:datastoreItem>
</file>

<file path=customXml/itemProps19.xml><?xml version="1.0" encoding="utf-8"?>
<ds:datastoreItem xmlns:ds="http://schemas.openxmlformats.org/officeDocument/2006/customXml" ds:itemID="{96DCC345-E485-4B2E-9CFA-10948DF0D11D}">
  <ds:schemaRefs/>
</ds:datastoreItem>
</file>

<file path=customXml/itemProps20.xml><?xml version="1.0" encoding="utf-8"?>
<ds:datastoreItem xmlns:ds="http://schemas.openxmlformats.org/officeDocument/2006/customXml" ds:itemID="{AD960AAB-51C5-4CC2-9E3C-BB25865DD90F}">
  <ds:schemaRefs/>
</ds:datastoreItem>
</file>

<file path=customXml/itemProps21.xml><?xml version="1.0" encoding="utf-8"?>
<ds:datastoreItem xmlns:ds="http://schemas.openxmlformats.org/officeDocument/2006/customXml" ds:itemID="{C8850661-46B7-4E6B-A12C-2DB73E17157B}">
  <ds:schemaRefs/>
</ds:datastoreItem>
</file>

<file path=customXml/itemProps22.xml><?xml version="1.0" encoding="utf-8"?>
<ds:datastoreItem xmlns:ds="http://schemas.openxmlformats.org/officeDocument/2006/customXml" ds:itemID="{54D7FCA9-ACFD-4BED-B0BC-968E4768BC2D}">
  <ds:schemaRefs/>
</ds:datastoreItem>
</file>

<file path=customXml/itemProps23.xml><?xml version="1.0" encoding="utf-8"?>
<ds:datastoreItem xmlns:ds="http://schemas.openxmlformats.org/officeDocument/2006/customXml" ds:itemID="{EA29A4AF-9270-4D67-A404-5615C0C64C64}">
  <ds:schemaRefs/>
</ds:datastoreItem>
</file>

<file path=customXml/itemProps24.xml><?xml version="1.0" encoding="utf-8"?>
<ds:datastoreItem xmlns:ds="http://schemas.openxmlformats.org/officeDocument/2006/customXml" ds:itemID="{9A64DFF9-9E56-4136-9A71-460F396C4DF0}">
  <ds:schemaRefs/>
</ds:datastoreItem>
</file>

<file path=customXml/itemProps25.xml><?xml version="1.0" encoding="utf-8"?>
<ds:datastoreItem xmlns:ds="http://schemas.openxmlformats.org/officeDocument/2006/customXml" ds:itemID="{2139F33E-90CA-4009-AFEA-A2171A3EFB51}">
  <ds:schemaRefs/>
</ds:datastoreItem>
</file>

<file path=customXml/itemProps26.xml><?xml version="1.0" encoding="utf-8"?>
<ds:datastoreItem xmlns:ds="http://schemas.openxmlformats.org/officeDocument/2006/customXml" ds:itemID="{2A36B095-2527-4A11-B242-6AC945139073}">
  <ds:schemaRefs/>
</ds:datastoreItem>
</file>

<file path=customXml/itemProps27.xml><?xml version="1.0" encoding="utf-8"?>
<ds:datastoreItem xmlns:ds="http://schemas.openxmlformats.org/officeDocument/2006/customXml" ds:itemID="{5BAE7F92-379B-4523-BA58-19174D68210E}">
  <ds:schemaRefs/>
</ds:datastoreItem>
</file>

<file path=customXml/itemProps28.xml><?xml version="1.0" encoding="utf-8"?>
<ds:datastoreItem xmlns:ds="http://schemas.openxmlformats.org/officeDocument/2006/customXml" ds:itemID="{0E12C666-EB96-4232-9A6F-693CF686FDBF}">
  <ds:schemaRefs/>
</ds:datastoreItem>
</file>

<file path=customXml/itemProps29.xml><?xml version="1.0" encoding="utf-8"?>
<ds:datastoreItem xmlns:ds="http://schemas.openxmlformats.org/officeDocument/2006/customXml" ds:itemID="{4755B763-4511-4546-BDA0-7416811AEA57}">
  <ds:schemaRefs>
    <ds:schemaRef ds:uri="http://schemas.microsoft.com/DataMashup"/>
  </ds:schemaRefs>
</ds:datastoreItem>
</file>

<file path=customXml/itemProps30.xml><?xml version="1.0" encoding="utf-8"?>
<ds:datastoreItem xmlns:ds="http://schemas.openxmlformats.org/officeDocument/2006/customXml" ds:itemID="{26EBD364-C0F4-4E90-972A-C7B167CAFA8C}">
  <ds:schemaRefs/>
</ds:datastoreItem>
</file>

<file path=customXml/itemProps31.xml><?xml version="1.0" encoding="utf-8"?>
<ds:datastoreItem xmlns:ds="http://schemas.openxmlformats.org/officeDocument/2006/customXml" ds:itemID="{EF55D93D-A8D9-4392-8AC8-684B5929AFFB}">
  <ds:schemaRefs/>
</ds:datastoreItem>
</file>

<file path=customXml/itemProps32.xml><?xml version="1.0" encoding="utf-8"?>
<ds:datastoreItem xmlns:ds="http://schemas.openxmlformats.org/officeDocument/2006/customXml" ds:itemID="{520B096A-F2B5-45D7-BA01-9AB1CF306794}">
  <ds:schemaRefs/>
</ds:datastoreItem>
</file>

<file path=customXml/itemProps33.xml><?xml version="1.0" encoding="utf-8"?>
<ds:datastoreItem xmlns:ds="http://schemas.openxmlformats.org/officeDocument/2006/customXml" ds:itemID="{AB9AAB2A-4893-40C4-A811-4D3EB4517496}">
  <ds:schemaRefs/>
</ds:datastoreItem>
</file>

<file path=customXml/itemProps34.xml><?xml version="1.0" encoding="utf-8"?>
<ds:datastoreItem xmlns:ds="http://schemas.openxmlformats.org/officeDocument/2006/customXml" ds:itemID="{420B9F33-0A29-4B90-B0DB-504FDEE13108}">
  <ds:schemaRefs/>
</ds:datastoreItem>
</file>

<file path=customXml/itemProps35.xml><?xml version="1.0" encoding="utf-8"?>
<ds:datastoreItem xmlns:ds="http://schemas.openxmlformats.org/officeDocument/2006/customXml" ds:itemID="{9C22888B-E246-4120-B648-818F6265026D}">
  <ds:schemaRefs/>
</ds:datastoreItem>
</file>

<file path=customXml/itemProps36.xml><?xml version="1.0" encoding="utf-8"?>
<ds:datastoreItem xmlns:ds="http://schemas.openxmlformats.org/officeDocument/2006/customXml" ds:itemID="{B198C766-13F6-48F8-B3AE-8BB57C6A7025}">
  <ds:schemaRefs/>
</ds:datastoreItem>
</file>

<file path=customXml/itemProps37.xml><?xml version="1.0" encoding="utf-8"?>
<ds:datastoreItem xmlns:ds="http://schemas.openxmlformats.org/officeDocument/2006/customXml" ds:itemID="{39F07CB5-1946-47F8-B3B0-BFA7E47A3B16}">
  <ds:schemaRefs/>
</ds:datastoreItem>
</file>

<file path=customXml/itemProps38.xml><?xml version="1.0" encoding="utf-8"?>
<ds:datastoreItem xmlns:ds="http://schemas.openxmlformats.org/officeDocument/2006/customXml" ds:itemID="{7664068D-A778-4292-85F3-A007B257B683}">
  <ds:schemaRefs/>
</ds:datastoreItem>
</file>

<file path=customXml/itemProps39.xml><?xml version="1.0" encoding="utf-8"?>
<ds:datastoreItem xmlns:ds="http://schemas.openxmlformats.org/officeDocument/2006/customXml" ds:itemID="{EDB9E005-FE97-4ADF-856B-3F6F6FBD1E9B}">
  <ds:schemaRefs/>
</ds:datastoreItem>
</file>

<file path=customXml/itemProps40.xml><?xml version="1.0" encoding="utf-8"?>
<ds:datastoreItem xmlns:ds="http://schemas.openxmlformats.org/officeDocument/2006/customXml" ds:itemID="{1E3FEBD8-799E-468A-8AEE-45483DBF3ACA}">
  <ds:schemaRefs/>
</ds:datastoreItem>
</file>

<file path=customXml/itemProps41.xml><?xml version="1.0" encoding="utf-8"?>
<ds:datastoreItem xmlns:ds="http://schemas.openxmlformats.org/officeDocument/2006/customXml" ds:itemID="{75DB43FF-89BD-4637-8820-95DCCAEE6F43}">
  <ds:schemaRefs/>
</ds:datastoreItem>
</file>

<file path=customXml/itemProps42.xml><?xml version="1.0" encoding="utf-8"?>
<ds:datastoreItem xmlns:ds="http://schemas.openxmlformats.org/officeDocument/2006/customXml" ds:itemID="{58B7DF8C-851F-4922-B926-551549ADB83B}">
  <ds:schemaRefs/>
</ds:datastoreItem>
</file>

<file path=customXml/itemProps43.xml><?xml version="1.0" encoding="utf-8"?>
<ds:datastoreItem xmlns:ds="http://schemas.openxmlformats.org/officeDocument/2006/customXml" ds:itemID="{2C42250D-26AD-40E7-A858-CA31BC81F7E8}">
  <ds:schemaRefs/>
</ds:datastoreItem>
</file>

<file path=customXml/itemProps44.xml><?xml version="1.0" encoding="utf-8"?>
<ds:datastoreItem xmlns:ds="http://schemas.openxmlformats.org/officeDocument/2006/customXml" ds:itemID="{9A913526-AB39-4973-AFBF-AA037881F34B}">
  <ds:schemaRefs/>
</ds:datastoreItem>
</file>

<file path=customXml/itemProps45.xml><?xml version="1.0" encoding="utf-8"?>
<ds:datastoreItem xmlns:ds="http://schemas.openxmlformats.org/officeDocument/2006/customXml" ds:itemID="{39F41E25-D0ED-4F42-B5C8-53430F373D25}">
  <ds:schemaRefs/>
</ds:datastoreItem>
</file>

<file path=customXml/itemProps46.xml><?xml version="1.0" encoding="utf-8"?>
<ds:datastoreItem xmlns:ds="http://schemas.openxmlformats.org/officeDocument/2006/customXml" ds:itemID="{41A8926A-7265-4DE8-9698-CA1E5DD6E3D0}">
  <ds:schemaRefs/>
</ds:datastoreItem>
</file>

<file path=customXml/itemProps47.xml><?xml version="1.0" encoding="utf-8"?>
<ds:datastoreItem xmlns:ds="http://schemas.openxmlformats.org/officeDocument/2006/customXml" ds:itemID="{FD847095-E4B1-417C-96AF-6529172E404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Dashboard_Operational</vt:lpstr>
      <vt:lpstr>Pivots for Dasboard 1</vt:lpstr>
      <vt:lpstr>Dashboard_RevenueTrend</vt:lpstr>
      <vt:lpstr>Pivots for Dasboard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hanzlah bilal</dc:creator>
  <cp:lastModifiedBy>Hashim Bilal</cp:lastModifiedBy>
  <cp:lastPrinted>2025-11-19T01:55:38Z</cp:lastPrinted>
  <dcterms:created xsi:type="dcterms:W3CDTF">2015-06-05T18:17:20Z</dcterms:created>
  <dcterms:modified xsi:type="dcterms:W3CDTF">2025-11-19T14:13:33Z</dcterms:modified>
</cp:coreProperties>
</file>