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First Guess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工作表1!$W$1:$W$20</c:f>
                <c:numCache>
                  <c:formatCode>General</c:formatCode>
                  <c:ptCount val="20"/>
                  <c:pt idx="0">
                    <c:v>0.00599451503679119</c:v>
                  </c:pt>
                  <c:pt idx="1">
                    <c:v>0.0195084327245531</c:v>
                  </c:pt>
                  <c:pt idx="2">
                    <c:v>0.0287557774515331</c:v>
                  </c:pt>
                  <c:pt idx="3">
                    <c:v>0.038163602114001</c:v>
                  </c:pt>
                  <c:pt idx="4">
                    <c:v>0.0403302159154829</c:v>
                  </c:pt>
                  <c:pt idx="5">
                    <c:v>0.0349170068651517</c:v>
                  </c:pt>
                  <c:pt idx="6">
                    <c:v>0.0422212219025854</c:v>
                  </c:pt>
                  <c:pt idx="7">
                    <c:v>0.0450520167198575</c:v>
                  </c:pt>
                  <c:pt idx="8">
                    <c:v>0.0436147910690857</c:v>
                  </c:pt>
                  <c:pt idx="9">
                    <c:v>0.0415147405653766</c:v>
                  </c:pt>
                  <c:pt idx="10">
                    <c:v>0.0322702404864393</c:v>
                  </c:pt>
                  <c:pt idx="11">
                    <c:v>0.0284373734814998</c:v>
                  </c:pt>
                  <c:pt idx="12">
                    <c:v>0.0359566625112422</c:v>
                  </c:pt>
                  <c:pt idx="13">
                    <c:v>0.0330079735183708</c:v>
                  </c:pt>
                  <c:pt idx="14">
                    <c:v>0.0271494402384866</c:v>
                  </c:pt>
                  <c:pt idx="15">
                    <c:v>0.0243969368223919</c:v>
                  </c:pt>
                  <c:pt idx="16">
                    <c:v>0.0212686450710405</c:v>
                  </c:pt>
                  <c:pt idx="17">
                    <c:v>0.0296157408359669</c:v>
                  </c:pt>
                  <c:pt idx="18">
                    <c:v>0.0291628819599594</c:v>
                  </c:pt>
                  <c:pt idx="19">
                    <c:v>0.0311724828047194</c:v>
                  </c:pt>
                </c:numCache>
              </c:numRef>
            </c:plus>
            <c:minus>
              <c:numRef>
                <c:f>工作表1!$W$1:$W$20</c:f>
                <c:numCache>
                  <c:formatCode>General</c:formatCode>
                  <c:ptCount val="20"/>
                  <c:pt idx="0">
                    <c:v>0.00599451503679119</c:v>
                  </c:pt>
                  <c:pt idx="1">
                    <c:v>0.0195084327245531</c:v>
                  </c:pt>
                  <c:pt idx="2">
                    <c:v>0.0287557774515331</c:v>
                  </c:pt>
                  <c:pt idx="3">
                    <c:v>0.038163602114001</c:v>
                  </c:pt>
                  <c:pt idx="4">
                    <c:v>0.0403302159154829</c:v>
                  </c:pt>
                  <c:pt idx="5">
                    <c:v>0.0349170068651517</c:v>
                  </c:pt>
                  <c:pt idx="6">
                    <c:v>0.0422212219025854</c:v>
                  </c:pt>
                  <c:pt idx="7">
                    <c:v>0.0450520167198575</c:v>
                  </c:pt>
                  <c:pt idx="8">
                    <c:v>0.0436147910690857</c:v>
                  </c:pt>
                  <c:pt idx="9">
                    <c:v>0.0415147405653766</c:v>
                  </c:pt>
                  <c:pt idx="10">
                    <c:v>0.0322702404864393</c:v>
                  </c:pt>
                  <c:pt idx="11">
                    <c:v>0.0284373734814998</c:v>
                  </c:pt>
                  <c:pt idx="12">
                    <c:v>0.0359566625112422</c:v>
                  </c:pt>
                  <c:pt idx="13">
                    <c:v>0.0330079735183708</c:v>
                  </c:pt>
                  <c:pt idx="14">
                    <c:v>0.0271494402384866</c:v>
                  </c:pt>
                  <c:pt idx="15">
                    <c:v>0.0243969368223919</c:v>
                  </c:pt>
                  <c:pt idx="16">
                    <c:v>0.0212686450710405</c:v>
                  </c:pt>
                  <c:pt idx="17">
                    <c:v>0.0296157408359669</c:v>
                  </c:pt>
                  <c:pt idx="18">
                    <c:v>0.0291628819599594</c:v>
                  </c:pt>
                  <c:pt idx="19">
                    <c:v>0.0311724828047194</c:v>
                  </c:pt>
                </c:numCache>
              </c:numRef>
            </c:minus>
          </c:errBars>
          <c:cat>
            <c:numRef>
              <c:f>工作表1!$X$1:$X$20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4.0</c:v>
                </c:pt>
              </c:numCache>
            </c:numRef>
          </c:cat>
          <c:val>
            <c:numRef>
              <c:f>工作表1!$V$1:$V$20</c:f>
              <c:numCache>
                <c:formatCode>General</c:formatCode>
                <c:ptCount val="20"/>
                <c:pt idx="0">
                  <c:v>0.2085</c:v>
                </c:pt>
                <c:pt idx="1">
                  <c:v>0.207</c:v>
                </c:pt>
                <c:pt idx="2">
                  <c:v>0.217</c:v>
                </c:pt>
                <c:pt idx="3">
                  <c:v>0.2485</c:v>
                </c:pt>
                <c:pt idx="4">
                  <c:v>0.304</c:v>
                </c:pt>
                <c:pt idx="5">
                  <c:v>0.3345</c:v>
                </c:pt>
                <c:pt idx="6">
                  <c:v>0.37</c:v>
                </c:pt>
                <c:pt idx="7">
                  <c:v>0.404</c:v>
                </c:pt>
                <c:pt idx="8">
                  <c:v>0.4635</c:v>
                </c:pt>
                <c:pt idx="9">
                  <c:v>0.462</c:v>
                </c:pt>
                <c:pt idx="10">
                  <c:v>0.488</c:v>
                </c:pt>
                <c:pt idx="11">
                  <c:v>0.515</c:v>
                </c:pt>
                <c:pt idx="12">
                  <c:v>0.4945</c:v>
                </c:pt>
                <c:pt idx="13">
                  <c:v>0.507</c:v>
                </c:pt>
                <c:pt idx="14">
                  <c:v>0.5205</c:v>
                </c:pt>
                <c:pt idx="15">
                  <c:v>0.541</c:v>
                </c:pt>
                <c:pt idx="16">
                  <c:v>0.5645</c:v>
                </c:pt>
                <c:pt idx="17">
                  <c:v>0.5405</c:v>
                </c:pt>
                <c:pt idx="18">
                  <c:v>0.541</c:v>
                </c:pt>
                <c:pt idx="19">
                  <c:v>0.5165</c:v>
                </c:pt>
              </c:numCache>
            </c:numRef>
          </c:val>
          <c:smooth val="0"/>
        </c:ser>
        <c:ser>
          <c:idx val="1"/>
          <c:order val="1"/>
          <c:tx>
            <c:v>After EM</c:v>
          </c:tx>
          <c:marker>
            <c:symbol val="none"/>
          </c:marker>
          <c:cat>
            <c:numRef>
              <c:f>工作表1!$X$1:$X$20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4.0</c:v>
                </c:pt>
              </c:numCache>
            </c:numRef>
          </c:cat>
          <c:val>
            <c:numRef>
              <c:f>工作表1!$Y$1:$Y$20</c:f>
              <c:numCache>
                <c:formatCode>General</c:formatCode>
                <c:ptCount val="2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78200"/>
        <c:axId val="-2122085272"/>
      </c:lineChart>
      <c:catAx>
        <c:axId val="-21220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/>
                  <a:t>Noise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Level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085272"/>
        <c:crosses val="autoZero"/>
        <c:auto val="1"/>
        <c:lblAlgn val="ctr"/>
        <c:lblOffset val="100"/>
        <c:noMultiLvlLbl val="0"/>
      </c:catAx>
      <c:valAx>
        <c:axId val="-2122085272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/>
                  <a:t>Error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7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22</xdr:row>
      <xdr:rowOff>158750</xdr:rowOff>
    </xdr:from>
    <xdr:to>
      <xdr:col>22</xdr:col>
      <xdr:colOff>393700</xdr:colOff>
      <xdr:row>53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H19" workbookViewId="0">
      <selection activeCell="U1" sqref="U1:U20"/>
    </sheetView>
  </sheetViews>
  <sheetFormatPr baseColWidth="10" defaultRowHeight="15" x14ac:dyDescent="0"/>
  <sheetData>
    <row r="1" spans="1:25">
      <c r="A1">
        <v>0.77</v>
      </c>
      <c r="B1">
        <v>0.82</v>
      </c>
      <c r="C1">
        <v>0.77</v>
      </c>
      <c r="D1">
        <v>0.77</v>
      </c>
      <c r="E1">
        <v>0.77</v>
      </c>
      <c r="F1">
        <v>0.77</v>
      </c>
      <c r="G1">
        <v>0.77</v>
      </c>
      <c r="H1">
        <v>0.77</v>
      </c>
      <c r="I1">
        <v>0.8</v>
      </c>
      <c r="J1">
        <v>0.77</v>
      </c>
      <c r="K1">
        <v>0.82</v>
      </c>
      <c r="L1">
        <v>0.77</v>
      </c>
      <c r="M1">
        <v>0.83</v>
      </c>
      <c r="N1">
        <v>0.82</v>
      </c>
      <c r="O1">
        <v>0.83</v>
      </c>
      <c r="P1">
        <v>0.77</v>
      </c>
      <c r="Q1">
        <v>0.78</v>
      </c>
      <c r="R1">
        <v>0.83</v>
      </c>
      <c r="S1">
        <v>0.83</v>
      </c>
      <c r="T1">
        <v>0.77</v>
      </c>
      <c r="U1">
        <f>SUM(A1:T1)/20</f>
        <v>0.79149999999999987</v>
      </c>
      <c r="V1">
        <f xml:space="preserve"> 1 - U1</f>
        <v>0.20850000000000013</v>
      </c>
      <c r="W1">
        <f>STDEV(A1:T1)/SQRT(20)</f>
        <v>5.9945150367911931E-3</v>
      </c>
      <c r="X1">
        <v>0.2</v>
      </c>
      <c r="Y1">
        <v>0.06</v>
      </c>
    </row>
    <row r="2" spans="1:25">
      <c r="A2">
        <v>0.82</v>
      </c>
      <c r="B2">
        <v>0.77</v>
      </c>
      <c r="C2">
        <v>0.83</v>
      </c>
      <c r="D2">
        <v>0.82</v>
      </c>
      <c r="E2">
        <v>0.83</v>
      </c>
      <c r="F2">
        <v>0.77</v>
      </c>
      <c r="G2">
        <v>0.78</v>
      </c>
      <c r="H2">
        <v>0.83</v>
      </c>
      <c r="I2">
        <v>0.83</v>
      </c>
      <c r="J2">
        <v>0.77</v>
      </c>
      <c r="K2">
        <v>0.88</v>
      </c>
      <c r="L2">
        <v>0.83</v>
      </c>
      <c r="M2">
        <v>0.77</v>
      </c>
      <c r="N2">
        <v>0.77</v>
      </c>
      <c r="O2">
        <v>0.5</v>
      </c>
      <c r="P2">
        <v>0.92</v>
      </c>
      <c r="Q2">
        <v>0.77</v>
      </c>
      <c r="R2">
        <v>0.88</v>
      </c>
      <c r="S2">
        <v>0.67</v>
      </c>
      <c r="T2">
        <v>0.82</v>
      </c>
      <c r="U2">
        <f t="shared" ref="U2:U20" si="0">SUM(A2:T2)/20</f>
        <v>0.79300000000000004</v>
      </c>
      <c r="V2">
        <f t="shared" ref="V2:V20" si="1" xml:space="preserve"> 1 - U2</f>
        <v>0.20699999999999996</v>
      </c>
      <c r="W2">
        <f t="shared" ref="W2:W20" si="2">STDEV(A2:T2)/SQRT(20)</f>
        <v>1.9508432724553135E-2</v>
      </c>
      <c r="X2">
        <v>0.4</v>
      </c>
      <c r="Y2">
        <v>0.06</v>
      </c>
    </row>
    <row r="3" spans="1:25">
      <c r="A3">
        <v>0.88</v>
      </c>
      <c r="B3">
        <v>0.83</v>
      </c>
      <c r="C3">
        <v>0.77</v>
      </c>
      <c r="D3">
        <v>0.77</v>
      </c>
      <c r="E3">
        <v>0.5</v>
      </c>
      <c r="F3">
        <v>0.92</v>
      </c>
      <c r="G3">
        <v>0.77</v>
      </c>
      <c r="H3">
        <v>0.88</v>
      </c>
      <c r="I3">
        <v>0.67</v>
      </c>
      <c r="J3">
        <v>0.87</v>
      </c>
      <c r="K3">
        <v>0.81</v>
      </c>
      <c r="L3">
        <v>0.55000000000000004</v>
      </c>
      <c r="M3">
        <v>0.81</v>
      </c>
      <c r="N3">
        <v>0.9</v>
      </c>
      <c r="O3">
        <v>0.86</v>
      </c>
      <c r="P3">
        <v>0.67</v>
      </c>
      <c r="Q3">
        <v>0.89</v>
      </c>
      <c r="R3">
        <v>0.9</v>
      </c>
      <c r="S3">
        <v>0.86</v>
      </c>
      <c r="T3">
        <v>0.55000000000000004</v>
      </c>
      <c r="U3">
        <f t="shared" si="0"/>
        <v>0.78300000000000014</v>
      </c>
      <c r="V3">
        <f t="shared" si="1"/>
        <v>0.21699999999999986</v>
      </c>
      <c r="W3">
        <f t="shared" si="2"/>
        <v>2.8755777451533064E-2</v>
      </c>
      <c r="X3">
        <v>0.6</v>
      </c>
      <c r="Y3">
        <v>0.06</v>
      </c>
    </row>
    <row r="4" spans="1:25">
      <c r="A4">
        <v>0.81</v>
      </c>
      <c r="B4">
        <v>0.55000000000000004</v>
      </c>
      <c r="C4">
        <v>0.81</v>
      </c>
      <c r="D4">
        <v>0.9</v>
      </c>
      <c r="E4">
        <v>0.86</v>
      </c>
      <c r="F4">
        <v>0.67</v>
      </c>
      <c r="G4">
        <v>0.89</v>
      </c>
      <c r="H4">
        <v>0.9</v>
      </c>
      <c r="I4">
        <v>0.86</v>
      </c>
      <c r="J4">
        <v>0.88</v>
      </c>
      <c r="K4">
        <v>0.81</v>
      </c>
      <c r="L4">
        <v>0.86</v>
      </c>
      <c r="M4">
        <v>0.8</v>
      </c>
      <c r="N4">
        <v>0.88</v>
      </c>
      <c r="O4">
        <v>0.83</v>
      </c>
      <c r="P4">
        <v>0.5</v>
      </c>
      <c r="Q4">
        <v>0.55000000000000004</v>
      </c>
      <c r="R4">
        <v>0.41</v>
      </c>
      <c r="S4">
        <v>0.86</v>
      </c>
      <c r="T4">
        <v>0.4</v>
      </c>
      <c r="U4">
        <f t="shared" si="0"/>
        <v>0.75150000000000017</v>
      </c>
      <c r="V4">
        <f t="shared" si="1"/>
        <v>0.24849999999999983</v>
      </c>
      <c r="W4">
        <f t="shared" si="2"/>
        <v>3.8163602114001029E-2</v>
      </c>
      <c r="X4">
        <v>0.8</v>
      </c>
      <c r="Y4">
        <v>0.06</v>
      </c>
    </row>
    <row r="5" spans="1:25">
      <c r="A5">
        <v>0.81</v>
      </c>
      <c r="B5">
        <v>0.86</v>
      </c>
      <c r="C5">
        <v>0.8</v>
      </c>
      <c r="D5">
        <v>0.88</v>
      </c>
      <c r="E5">
        <v>0.83</v>
      </c>
      <c r="F5">
        <v>0.5</v>
      </c>
      <c r="G5">
        <v>0.55000000000000004</v>
      </c>
      <c r="H5">
        <v>0.41</v>
      </c>
      <c r="I5">
        <v>0.86</v>
      </c>
      <c r="J5">
        <v>0.87</v>
      </c>
      <c r="K5">
        <v>0.74</v>
      </c>
      <c r="L5">
        <v>0.54</v>
      </c>
      <c r="M5">
        <v>0.82</v>
      </c>
      <c r="N5">
        <v>0.67</v>
      </c>
      <c r="O5">
        <v>0.88</v>
      </c>
      <c r="P5">
        <v>0.72</v>
      </c>
      <c r="Q5">
        <v>0.51</v>
      </c>
      <c r="R5">
        <v>0.87</v>
      </c>
      <c r="S5">
        <v>0.4</v>
      </c>
      <c r="T5">
        <v>0.4</v>
      </c>
      <c r="U5">
        <f t="shared" si="0"/>
        <v>0.69599999999999995</v>
      </c>
      <c r="V5">
        <f t="shared" si="1"/>
        <v>0.30400000000000005</v>
      </c>
      <c r="W5">
        <f t="shared" si="2"/>
        <v>4.0330215915482914E-2</v>
      </c>
      <c r="X5">
        <v>1</v>
      </c>
      <c r="Y5">
        <v>0.06</v>
      </c>
    </row>
    <row r="6" spans="1:25">
      <c r="A6">
        <v>0.74</v>
      </c>
      <c r="B6">
        <v>0.54</v>
      </c>
      <c r="C6">
        <v>0.82</v>
      </c>
      <c r="D6">
        <v>0.67</v>
      </c>
      <c r="E6">
        <v>0.88</v>
      </c>
      <c r="F6">
        <v>0.72</v>
      </c>
      <c r="G6">
        <v>0.51</v>
      </c>
      <c r="H6">
        <v>0.87</v>
      </c>
      <c r="I6">
        <v>0.4</v>
      </c>
      <c r="J6">
        <v>0.54</v>
      </c>
      <c r="K6">
        <v>0.4</v>
      </c>
      <c r="L6">
        <v>0.88</v>
      </c>
      <c r="M6">
        <v>0.85</v>
      </c>
      <c r="N6">
        <v>0.57999999999999996</v>
      </c>
      <c r="O6">
        <v>0.77</v>
      </c>
      <c r="P6">
        <v>0.54</v>
      </c>
      <c r="Q6">
        <v>0.5</v>
      </c>
      <c r="R6">
        <v>0.72</v>
      </c>
      <c r="S6">
        <v>0.71</v>
      </c>
      <c r="T6">
        <v>0.67</v>
      </c>
      <c r="U6">
        <f t="shared" si="0"/>
        <v>0.66549999999999998</v>
      </c>
      <c r="V6">
        <f t="shared" si="1"/>
        <v>0.33450000000000002</v>
      </c>
      <c r="W6">
        <f t="shared" si="2"/>
        <v>3.4917006865151673E-2</v>
      </c>
      <c r="X6">
        <v>1.2</v>
      </c>
      <c r="Y6">
        <v>0.06</v>
      </c>
    </row>
    <row r="7" spans="1:25">
      <c r="A7">
        <v>0.4</v>
      </c>
      <c r="B7">
        <v>0.88</v>
      </c>
      <c r="C7">
        <v>0.85</v>
      </c>
      <c r="D7">
        <v>0.57999999999999996</v>
      </c>
      <c r="E7">
        <v>0.77</v>
      </c>
      <c r="F7">
        <v>0.54</v>
      </c>
      <c r="G7">
        <v>0.5</v>
      </c>
      <c r="H7">
        <v>0.72</v>
      </c>
      <c r="I7">
        <v>0.71</v>
      </c>
      <c r="J7">
        <v>0.67</v>
      </c>
      <c r="K7">
        <v>0.86</v>
      </c>
      <c r="L7">
        <v>0.9</v>
      </c>
      <c r="M7">
        <v>0.88</v>
      </c>
      <c r="N7">
        <v>0.73</v>
      </c>
      <c r="O7">
        <v>0.36</v>
      </c>
      <c r="P7">
        <v>0.4</v>
      </c>
      <c r="Q7">
        <v>0.41</v>
      </c>
      <c r="R7">
        <v>0.5</v>
      </c>
      <c r="S7">
        <v>0.4</v>
      </c>
      <c r="T7">
        <v>0.54</v>
      </c>
      <c r="U7">
        <f t="shared" si="0"/>
        <v>0.63000000000000012</v>
      </c>
      <c r="V7">
        <f t="shared" si="1"/>
        <v>0.36999999999999988</v>
      </c>
      <c r="W7">
        <f t="shared" si="2"/>
        <v>4.2221221902585433E-2</v>
      </c>
      <c r="X7">
        <v>1.4</v>
      </c>
      <c r="Y7">
        <v>0.06</v>
      </c>
    </row>
    <row r="8" spans="1:25">
      <c r="A8">
        <v>0.86</v>
      </c>
      <c r="B8">
        <v>0.9</v>
      </c>
      <c r="C8">
        <v>0.88</v>
      </c>
      <c r="D8">
        <v>0.73</v>
      </c>
      <c r="E8">
        <v>0.36</v>
      </c>
      <c r="F8">
        <v>0.4</v>
      </c>
      <c r="G8">
        <v>0.41</v>
      </c>
      <c r="H8">
        <v>0.5</v>
      </c>
      <c r="I8">
        <v>0.4</v>
      </c>
      <c r="J8">
        <v>0.54</v>
      </c>
      <c r="K8">
        <v>0.42</v>
      </c>
      <c r="L8">
        <v>0.55000000000000004</v>
      </c>
      <c r="M8">
        <v>0.43</v>
      </c>
      <c r="N8">
        <v>0.81</v>
      </c>
      <c r="O8">
        <v>0.5</v>
      </c>
      <c r="P8">
        <v>0.85</v>
      </c>
      <c r="Q8">
        <v>0.55000000000000004</v>
      </c>
      <c r="R8">
        <v>0.41</v>
      </c>
      <c r="S8">
        <v>0.92</v>
      </c>
      <c r="T8">
        <v>0.5</v>
      </c>
      <c r="U8">
        <f t="shared" si="0"/>
        <v>0.59599999999999997</v>
      </c>
      <c r="V8">
        <f t="shared" si="1"/>
        <v>0.40400000000000003</v>
      </c>
      <c r="W8">
        <f t="shared" si="2"/>
        <v>4.5052016719857473E-2</v>
      </c>
      <c r="X8">
        <v>1.6</v>
      </c>
      <c r="Y8">
        <v>0.06</v>
      </c>
    </row>
    <row r="9" spans="1:25">
      <c r="A9">
        <v>0.42</v>
      </c>
      <c r="B9">
        <v>0.55000000000000004</v>
      </c>
      <c r="C9">
        <v>0.43</v>
      </c>
      <c r="D9">
        <v>0.81</v>
      </c>
      <c r="E9">
        <v>0.5</v>
      </c>
      <c r="F9">
        <v>0.85</v>
      </c>
      <c r="G9">
        <v>0.55000000000000004</v>
      </c>
      <c r="H9">
        <v>0.41</v>
      </c>
      <c r="I9">
        <v>0.92</v>
      </c>
      <c r="J9">
        <v>0.41</v>
      </c>
      <c r="K9">
        <v>0.55000000000000004</v>
      </c>
      <c r="L9">
        <v>0.91</v>
      </c>
      <c r="M9">
        <v>0.36</v>
      </c>
      <c r="N9">
        <v>0.4</v>
      </c>
      <c r="O9">
        <v>0.4</v>
      </c>
      <c r="P9">
        <v>0.4</v>
      </c>
      <c r="Q9">
        <v>0.4</v>
      </c>
      <c r="R9">
        <v>0.73</v>
      </c>
      <c r="S9">
        <v>0.33</v>
      </c>
      <c r="T9">
        <v>0.4</v>
      </c>
      <c r="U9">
        <f t="shared" si="0"/>
        <v>0.53650000000000009</v>
      </c>
      <c r="V9">
        <f t="shared" si="1"/>
        <v>0.46349999999999991</v>
      </c>
      <c r="W9">
        <f t="shared" si="2"/>
        <v>4.3614791069085675E-2</v>
      </c>
      <c r="X9">
        <v>1.8</v>
      </c>
      <c r="Y9">
        <v>0.06</v>
      </c>
    </row>
    <row r="10" spans="1:25">
      <c r="A10">
        <v>0.55000000000000004</v>
      </c>
      <c r="B10">
        <v>0.91</v>
      </c>
      <c r="C10">
        <v>0.36</v>
      </c>
      <c r="D10">
        <v>0.4</v>
      </c>
      <c r="E10">
        <v>0.4</v>
      </c>
      <c r="F10">
        <v>0.4</v>
      </c>
      <c r="G10">
        <v>0.4</v>
      </c>
      <c r="H10">
        <v>0.73</v>
      </c>
      <c r="I10">
        <v>0.33</v>
      </c>
      <c r="J10">
        <v>0.77</v>
      </c>
      <c r="K10">
        <v>0.87</v>
      </c>
      <c r="L10">
        <v>0.77</v>
      </c>
      <c r="M10">
        <v>0.55000000000000004</v>
      </c>
      <c r="N10">
        <v>0.4</v>
      </c>
      <c r="O10">
        <v>0.41</v>
      </c>
      <c r="P10">
        <v>0.72</v>
      </c>
      <c r="Q10">
        <v>0.49</v>
      </c>
      <c r="R10">
        <v>0.5</v>
      </c>
      <c r="S10">
        <v>0.4</v>
      </c>
      <c r="T10">
        <v>0.4</v>
      </c>
      <c r="U10">
        <f t="shared" si="0"/>
        <v>0.53800000000000003</v>
      </c>
      <c r="V10">
        <f t="shared" si="1"/>
        <v>0.46199999999999997</v>
      </c>
      <c r="W10">
        <f t="shared" si="2"/>
        <v>4.1514740565376601E-2</v>
      </c>
      <c r="X10">
        <v>2</v>
      </c>
      <c r="Y10">
        <v>0.06</v>
      </c>
    </row>
    <row r="11" spans="1:25">
      <c r="A11">
        <v>0.87</v>
      </c>
      <c r="B11">
        <v>0.77</v>
      </c>
      <c r="C11">
        <v>0.55000000000000004</v>
      </c>
      <c r="D11">
        <v>0.4</v>
      </c>
      <c r="E11">
        <v>0.41</v>
      </c>
      <c r="F11">
        <v>0.72</v>
      </c>
      <c r="G11">
        <v>0.49</v>
      </c>
      <c r="H11">
        <v>0.5</v>
      </c>
      <c r="I11">
        <v>0.4</v>
      </c>
      <c r="J11">
        <v>0.51</v>
      </c>
      <c r="K11">
        <v>0.4</v>
      </c>
      <c r="L11">
        <v>0.41</v>
      </c>
      <c r="M11">
        <v>0.55000000000000004</v>
      </c>
      <c r="N11">
        <v>0.35</v>
      </c>
      <c r="O11">
        <v>0.66</v>
      </c>
      <c r="P11">
        <v>0.41</v>
      </c>
      <c r="Q11">
        <v>0.54</v>
      </c>
      <c r="R11">
        <v>0.54</v>
      </c>
      <c r="S11">
        <v>0.4</v>
      </c>
      <c r="T11">
        <v>0.36</v>
      </c>
      <c r="U11">
        <f t="shared" si="0"/>
        <v>0.51200000000000001</v>
      </c>
      <c r="V11">
        <f t="shared" si="1"/>
        <v>0.48799999999999999</v>
      </c>
      <c r="W11">
        <f t="shared" si="2"/>
        <v>3.2270240486439339E-2</v>
      </c>
      <c r="X11">
        <v>2.2000000000000002</v>
      </c>
      <c r="Y11">
        <v>0.06</v>
      </c>
    </row>
    <row r="12" spans="1:25">
      <c r="A12">
        <v>0.4</v>
      </c>
      <c r="B12">
        <v>0.41</v>
      </c>
      <c r="C12">
        <v>0.55000000000000004</v>
      </c>
      <c r="D12">
        <v>0.35</v>
      </c>
      <c r="E12">
        <v>0.66</v>
      </c>
      <c r="F12">
        <v>0.41</v>
      </c>
      <c r="G12">
        <v>0.54</v>
      </c>
      <c r="H12">
        <v>0.54</v>
      </c>
      <c r="I12">
        <v>0.4</v>
      </c>
      <c r="J12">
        <v>0.54</v>
      </c>
      <c r="K12">
        <v>0.86</v>
      </c>
      <c r="L12">
        <v>0.56000000000000005</v>
      </c>
      <c r="M12">
        <v>0.4</v>
      </c>
      <c r="N12">
        <v>0.4</v>
      </c>
      <c r="O12">
        <v>0.4</v>
      </c>
      <c r="P12">
        <v>0.41</v>
      </c>
      <c r="Q12">
        <v>0.4</v>
      </c>
      <c r="R12">
        <v>0.42</v>
      </c>
      <c r="S12">
        <v>0.4</v>
      </c>
      <c r="T12">
        <v>0.65</v>
      </c>
      <c r="U12">
        <f t="shared" si="0"/>
        <v>0.48500000000000015</v>
      </c>
      <c r="V12">
        <f t="shared" si="1"/>
        <v>0.5149999999999999</v>
      </c>
      <c r="W12">
        <f t="shared" si="2"/>
        <v>2.8437373481499838E-2</v>
      </c>
      <c r="X12">
        <v>2.4</v>
      </c>
      <c r="Y12">
        <v>0.06</v>
      </c>
    </row>
    <row r="13" spans="1:25">
      <c r="A13">
        <v>0.86</v>
      </c>
      <c r="B13">
        <v>0.56000000000000005</v>
      </c>
      <c r="C13">
        <v>0.4</v>
      </c>
      <c r="D13">
        <v>0.4</v>
      </c>
      <c r="E13">
        <v>0.4</v>
      </c>
      <c r="F13">
        <v>0.41</v>
      </c>
      <c r="G13">
        <v>0.4</v>
      </c>
      <c r="H13">
        <v>0.42</v>
      </c>
      <c r="I13">
        <v>0.4</v>
      </c>
      <c r="J13">
        <v>0.4</v>
      </c>
      <c r="K13">
        <v>0.4</v>
      </c>
      <c r="L13">
        <v>0.4</v>
      </c>
      <c r="M13">
        <v>0.5</v>
      </c>
      <c r="N13">
        <v>0.5</v>
      </c>
      <c r="O13">
        <v>0.86</v>
      </c>
      <c r="P13">
        <v>0.4</v>
      </c>
      <c r="Q13">
        <v>0.4</v>
      </c>
      <c r="R13">
        <v>0.67</v>
      </c>
      <c r="S13">
        <v>0.79</v>
      </c>
      <c r="T13">
        <v>0.54</v>
      </c>
      <c r="U13">
        <f t="shared" si="0"/>
        <v>0.50549999999999995</v>
      </c>
      <c r="V13">
        <f t="shared" si="1"/>
        <v>0.49450000000000005</v>
      </c>
      <c r="W13">
        <f t="shared" si="2"/>
        <v>3.5956662511242243E-2</v>
      </c>
      <c r="X13">
        <v>2.6</v>
      </c>
      <c r="Y13">
        <v>0.06</v>
      </c>
    </row>
    <row r="14" spans="1:25">
      <c r="A14">
        <v>0.4</v>
      </c>
      <c r="B14">
        <v>0.4</v>
      </c>
      <c r="C14">
        <v>0.5</v>
      </c>
      <c r="D14">
        <v>0.5</v>
      </c>
      <c r="E14">
        <v>0.86</v>
      </c>
      <c r="F14">
        <v>0.4</v>
      </c>
      <c r="G14">
        <v>0.4</v>
      </c>
      <c r="H14">
        <v>0.67</v>
      </c>
      <c r="I14">
        <v>0.79</v>
      </c>
      <c r="J14">
        <v>0.4</v>
      </c>
      <c r="K14">
        <v>0.39</v>
      </c>
      <c r="L14">
        <v>0.39</v>
      </c>
      <c r="M14">
        <v>0.54</v>
      </c>
      <c r="N14">
        <v>0.72</v>
      </c>
      <c r="O14">
        <v>0.4</v>
      </c>
      <c r="P14">
        <v>0.41</v>
      </c>
      <c r="Q14">
        <v>0.4</v>
      </c>
      <c r="R14">
        <v>0.49</v>
      </c>
      <c r="S14">
        <v>0.4</v>
      </c>
      <c r="T14">
        <v>0.4</v>
      </c>
      <c r="U14">
        <f t="shared" si="0"/>
        <v>0.49300000000000005</v>
      </c>
      <c r="V14">
        <f t="shared" si="1"/>
        <v>0.5069999999999999</v>
      </c>
      <c r="W14">
        <f t="shared" si="2"/>
        <v>3.3007973518370842E-2</v>
      </c>
      <c r="X14">
        <v>2.8</v>
      </c>
      <c r="Y14">
        <v>0.06</v>
      </c>
    </row>
    <row r="15" spans="1:25">
      <c r="A15">
        <v>0.39</v>
      </c>
      <c r="B15">
        <v>0.39</v>
      </c>
      <c r="C15">
        <v>0.54</v>
      </c>
      <c r="D15">
        <v>0.72</v>
      </c>
      <c r="E15">
        <v>0.4</v>
      </c>
      <c r="F15">
        <v>0.41</v>
      </c>
      <c r="G15">
        <v>0.4</v>
      </c>
      <c r="H15">
        <v>0.49</v>
      </c>
      <c r="I15">
        <v>0.4</v>
      </c>
      <c r="J15">
        <v>0.4</v>
      </c>
      <c r="K15">
        <v>0.73</v>
      </c>
      <c r="L15">
        <v>0.4</v>
      </c>
      <c r="M15">
        <v>0.67</v>
      </c>
      <c r="N15">
        <v>0.41</v>
      </c>
      <c r="O15">
        <v>0.4</v>
      </c>
      <c r="P15">
        <v>0.39</v>
      </c>
      <c r="Q15">
        <v>0.54</v>
      </c>
      <c r="R15">
        <v>0.67</v>
      </c>
      <c r="S15">
        <v>0.44</v>
      </c>
      <c r="T15">
        <v>0.4</v>
      </c>
      <c r="U15">
        <f t="shared" si="0"/>
        <v>0.47950000000000009</v>
      </c>
      <c r="V15">
        <f t="shared" si="1"/>
        <v>0.52049999999999996</v>
      </c>
      <c r="W15">
        <f t="shared" si="2"/>
        <v>2.7149440238486613E-2</v>
      </c>
      <c r="X15">
        <v>3</v>
      </c>
      <c r="Y15">
        <v>0.06</v>
      </c>
    </row>
    <row r="16" spans="1:25">
      <c r="A16">
        <v>0.73</v>
      </c>
      <c r="B16">
        <v>0.4</v>
      </c>
      <c r="C16">
        <v>0.67</v>
      </c>
      <c r="D16">
        <v>0.41</v>
      </c>
      <c r="E16">
        <v>0.4</v>
      </c>
      <c r="F16">
        <v>0.39</v>
      </c>
      <c r="G16">
        <v>0.54</v>
      </c>
      <c r="H16">
        <v>0.67</v>
      </c>
      <c r="I16">
        <v>0.44</v>
      </c>
      <c r="J16">
        <v>0.4</v>
      </c>
      <c r="K16">
        <v>0.4</v>
      </c>
      <c r="L16">
        <v>0.4</v>
      </c>
      <c r="M16">
        <v>0.4</v>
      </c>
      <c r="N16">
        <v>0.4</v>
      </c>
      <c r="O16">
        <v>0.39</v>
      </c>
      <c r="P16">
        <v>0.4</v>
      </c>
      <c r="Q16">
        <v>0.4</v>
      </c>
      <c r="R16">
        <v>0.4</v>
      </c>
      <c r="S16">
        <v>0.4</v>
      </c>
      <c r="T16">
        <v>0.54</v>
      </c>
      <c r="U16">
        <f t="shared" si="0"/>
        <v>0.45900000000000019</v>
      </c>
      <c r="V16">
        <f t="shared" si="1"/>
        <v>0.54099999999999981</v>
      </c>
      <c r="W16">
        <f t="shared" si="2"/>
        <v>2.4396936822391926E-2</v>
      </c>
      <c r="X16">
        <v>3.2</v>
      </c>
      <c r="Y16">
        <v>0.06</v>
      </c>
    </row>
    <row r="17" spans="1:25">
      <c r="A17">
        <v>0.4</v>
      </c>
      <c r="B17">
        <v>0.4</v>
      </c>
      <c r="C17">
        <v>0.4</v>
      </c>
      <c r="D17">
        <v>0.4</v>
      </c>
      <c r="E17">
        <v>0.39</v>
      </c>
      <c r="F17">
        <v>0.4</v>
      </c>
      <c r="G17">
        <v>0.4</v>
      </c>
      <c r="H17">
        <v>0.4</v>
      </c>
      <c r="I17">
        <v>0.4</v>
      </c>
      <c r="J17">
        <v>0.4</v>
      </c>
      <c r="K17">
        <v>0.4</v>
      </c>
      <c r="L17">
        <v>0.49</v>
      </c>
      <c r="M17">
        <v>0.5</v>
      </c>
      <c r="N17">
        <v>0.4</v>
      </c>
      <c r="O17">
        <v>0.72</v>
      </c>
      <c r="P17">
        <v>0.67</v>
      </c>
      <c r="Q17">
        <v>0.34</v>
      </c>
      <c r="R17">
        <v>0.4</v>
      </c>
      <c r="S17">
        <v>0.4</v>
      </c>
      <c r="T17">
        <v>0.4</v>
      </c>
      <c r="U17">
        <f t="shared" si="0"/>
        <v>0.43550000000000005</v>
      </c>
      <c r="V17">
        <f t="shared" si="1"/>
        <v>0.5645</v>
      </c>
      <c r="W17">
        <f t="shared" si="2"/>
        <v>2.126864507104052E-2</v>
      </c>
      <c r="X17">
        <v>3.4</v>
      </c>
      <c r="Y17">
        <v>0.06</v>
      </c>
    </row>
    <row r="18" spans="1:25">
      <c r="A18">
        <v>0.4</v>
      </c>
      <c r="B18">
        <v>0.49</v>
      </c>
      <c r="C18">
        <v>0.5</v>
      </c>
      <c r="D18">
        <v>0.4</v>
      </c>
      <c r="E18">
        <v>0.72</v>
      </c>
      <c r="F18">
        <v>0.67</v>
      </c>
      <c r="G18">
        <v>0.34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0.34</v>
      </c>
      <c r="N18">
        <v>0.4</v>
      </c>
      <c r="O18">
        <v>0.4</v>
      </c>
      <c r="P18">
        <v>0.35</v>
      </c>
      <c r="Q18">
        <v>0.71</v>
      </c>
      <c r="R18">
        <v>0.35</v>
      </c>
      <c r="S18">
        <v>0.72</v>
      </c>
      <c r="T18">
        <v>0.4</v>
      </c>
      <c r="U18">
        <f t="shared" si="0"/>
        <v>0.45950000000000008</v>
      </c>
      <c r="V18">
        <f t="shared" si="1"/>
        <v>0.54049999999999998</v>
      </c>
      <c r="W18">
        <f t="shared" si="2"/>
        <v>2.9615740835966936E-2</v>
      </c>
      <c r="X18">
        <v>3.6</v>
      </c>
      <c r="Y18">
        <v>0.06</v>
      </c>
    </row>
    <row r="19" spans="1:25">
      <c r="A19">
        <v>0.4</v>
      </c>
      <c r="B19">
        <v>0.4</v>
      </c>
      <c r="C19">
        <v>0.34</v>
      </c>
      <c r="D19">
        <v>0.4</v>
      </c>
      <c r="E19">
        <v>0.4</v>
      </c>
      <c r="F19">
        <v>0.35</v>
      </c>
      <c r="G19">
        <v>0.71</v>
      </c>
      <c r="H19">
        <v>0.35</v>
      </c>
      <c r="I19">
        <v>0.72</v>
      </c>
      <c r="J19">
        <v>0.4</v>
      </c>
      <c r="K19">
        <v>0.33</v>
      </c>
      <c r="L19">
        <v>0.41</v>
      </c>
      <c r="M19">
        <v>0.71</v>
      </c>
      <c r="N19">
        <v>0.51</v>
      </c>
      <c r="O19">
        <v>0.4</v>
      </c>
      <c r="P19">
        <v>0.4</v>
      </c>
      <c r="Q19">
        <v>0.65</v>
      </c>
      <c r="R19">
        <v>0.4</v>
      </c>
      <c r="S19">
        <v>0.5</v>
      </c>
      <c r="T19">
        <v>0.4</v>
      </c>
      <c r="U19">
        <f t="shared" si="0"/>
        <v>0.45900000000000007</v>
      </c>
      <c r="V19">
        <f t="shared" si="1"/>
        <v>0.54099999999999993</v>
      </c>
      <c r="W19">
        <f t="shared" si="2"/>
        <v>2.9162881959959405E-2</v>
      </c>
      <c r="X19">
        <v>3.8</v>
      </c>
      <c r="Y19">
        <v>0.06</v>
      </c>
    </row>
    <row r="20" spans="1:25">
      <c r="A20">
        <v>0.33</v>
      </c>
      <c r="B20">
        <v>0.41</v>
      </c>
      <c r="C20">
        <v>0.71</v>
      </c>
      <c r="D20">
        <v>0.51</v>
      </c>
      <c r="E20">
        <v>0.4</v>
      </c>
      <c r="F20">
        <v>0.4</v>
      </c>
      <c r="G20">
        <v>0.65</v>
      </c>
      <c r="H20">
        <v>0.4</v>
      </c>
      <c r="I20">
        <v>0.5</v>
      </c>
      <c r="J20">
        <v>0.43</v>
      </c>
      <c r="K20">
        <v>0.89</v>
      </c>
      <c r="L20">
        <v>0.54</v>
      </c>
      <c r="M20">
        <v>0.59</v>
      </c>
      <c r="N20">
        <v>0.55000000000000004</v>
      </c>
      <c r="O20">
        <v>0.41</v>
      </c>
      <c r="P20">
        <v>0.4</v>
      </c>
      <c r="Q20">
        <v>0.4</v>
      </c>
      <c r="R20">
        <v>0.34</v>
      </c>
      <c r="S20">
        <v>0.4</v>
      </c>
      <c r="T20">
        <v>0.41</v>
      </c>
      <c r="U20">
        <f t="shared" si="0"/>
        <v>0.48349999999999999</v>
      </c>
      <c r="V20">
        <f t="shared" si="1"/>
        <v>0.51649999999999996</v>
      </c>
      <c r="W20">
        <f t="shared" si="2"/>
        <v>3.117248280471939E-2</v>
      </c>
      <c r="X20">
        <v>4</v>
      </c>
      <c r="Y20">
        <v>0.06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 Ding</dc:creator>
  <cp:lastModifiedBy>Haochen Ding</cp:lastModifiedBy>
  <dcterms:created xsi:type="dcterms:W3CDTF">2013-07-30T01:56:00Z</dcterms:created>
  <dcterms:modified xsi:type="dcterms:W3CDTF">2013-07-30T15:48:17Z</dcterms:modified>
</cp:coreProperties>
</file>