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<sst xmlns="http://schemas.openxmlformats.org/spreadsheetml/2006/main" count="57" uniqueCount="38">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</sst>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topLeftCell="B1" workbookViewId="0">
      <selection activeCell="D7" sqref="D7:R7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0.31987720417295973</v>
      </c>
      <c r="E3">
        <f t="shared" ref="E3:R3" si="0">AVERAGE(E9:E18)</f>
        <v>0.12753890462109221</v>
      </c>
      <c r="F3">
        <f t="shared" si="0"/>
        <v>6.2779813335933563E-2</v>
      </c>
      <c r="G3">
        <f t="shared" si="0"/>
        <v>4.1196960807935425E-2</v>
      </c>
      <c r="H3">
        <f t="shared" si="0"/>
        <v>3.3653575703927616E-2</v>
      </c>
      <c r="I3">
        <f t="shared" si="0"/>
        <v>3.0879192622174544E-2</v>
      </c>
      <c r="J3">
        <f t="shared" si="0"/>
        <v>2.9843921028911469E-2</v>
      </c>
      <c r="K3">
        <f t="shared" si="0"/>
        <v>2.9424615856771773E-2</v>
      </c>
      <c r="L3">
        <f t="shared" si="0"/>
        <v>2.9259172732236272E-2</v>
      </c>
      <c r="M3">
        <f t="shared" si="0"/>
        <v>2.9196276397153071E-2</v>
      </c>
      <c r="N3">
        <f t="shared" si="0"/>
        <v>2.916475590933882E-2</v>
      </c>
      <c r="O3">
        <f t="shared" si="0"/>
        <v>2.915702077300792E-2</v>
      </c>
      <c r="P3">
        <f t="shared" si="0"/>
        <v>2.9148155744219067E-2</v>
      </c>
      <c r="Q3">
        <f t="shared" si="0"/>
        <v>2.9152293141940244E-2</v>
      </c>
      <c r="R3">
        <f t="shared" si="0"/>
        <v>2.9148703812225507E-2</v>
      </c>
    </row>
    <row r="4" spans="1:19">
      <c r="C4" t="s">
        <v>29</v>
      </c>
      <c r="D4">
        <f>STDEV(D9:D18)</f>
        <v>1.0153880420758018E-2</v>
      </c>
      <c r="E4">
        <f t="shared" ref="E4:R4" si="1">STDEV(E9:E18)</f>
        <v>6.1964888310556939E-3</v>
      </c>
      <c r="F4">
        <f t="shared" si="1"/>
        <v>3.3824211267163644E-3</v>
      </c>
      <c r="G4">
        <f t="shared" si="1"/>
        <v>2.1739228089548129E-3</v>
      </c>
      <c r="H4">
        <f t="shared" si="1"/>
        <v>1.753143956958979E-3</v>
      </c>
      <c r="I4">
        <f t="shared" si="1"/>
        <v>1.5444390521053987E-3</v>
      </c>
      <c r="J4">
        <f t="shared" si="1"/>
        <v>1.4929724674349555E-3</v>
      </c>
      <c r="K4">
        <f t="shared" si="1"/>
        <v>1.4456276526224798E-3</v>
      </c>
      <c r="L4">
        <f t="shared" si="1"/>
        <v>1.4344819630017949E-3</v>
      </c>
      <c r="M4">
        <f t="shared" si="1"/>
        <v>1.4383470415931634E-3</v>
      </c>
      <c r="N4">
        <f t="shared" si="1"/>
        <v>1.4344807196885613E-3</v>
      </c>
      <c r="O4">
        <f t="shared" si="1"/>
        <v>1.4336940463507983E-3</v>
      </c>
      <c r="P4">
        <f t="shared" si="1"/>
        <v>1.4333430226945644E-3</v>
      </c>
      <c r="Q4">
        <f t="shared" si="1"/>
        <v>1.4357155210974533E-3</v>
      </c>
      <c r="R4">
        <f t="shared" si="1"/>
        <v>1.4350132071991985E-3</v>
      </c>
    </row>
    <row r="5" spans="1:19" hidden="1">
      <c r="C5" t="s">
        <v>36</v>
      </c>
      <c r="D5">
        <f>D3-MIN(D9:D18)</f>
        <v>1.4795642869476711E-2</v>
      </c>
      <c r="E5">
        <f t="shared" ref="E5:R5" si="2">E3-MIN(E9:E18)</f>
        <v>8.9123508302862142E-3</v>
      </c>
      <c r="F5">
        <f t="shared" si="2"/>
        <v>5.0510413891695638E-3</v>
      </c>
      <c r="G5">
        <f t="shared" si="2"/>
        <v>3.5662833306825265E-3</v>
      </c>
      <c r="H5">
        <f t="shared" si="2"/>
        <v>2.7684862389425156E-3</v>
      </c>
      <c r="I5">
        <f t="shared" si="2"/>
        <v>2.439387488084744E-3</v>
      </c>
      <c r="J5">
        <f t="shared" si="2"/>
        <v>2.2705649087340699E-3</v>
      </c>
      <c r="K5">
        <f t="shared" si="2"/>
        <v>2.180069838925873E-3</v>
      </c>
      <c r="L5">
        <f t="shared" si="2"/>
        <v>2.2054160212889723E-3</v>
      </c>
      <c r="M5">
        <f t="shared" si="2"/>
        <v>2.1947097572875725E-3</v>
      </c>
      <c r="N5">
        <f t="shared" si="2"/>
        <v>2.1975232803744214E-3</v>
      </c>
      <c r="O5">
        <f t="shared" si="2"/>
        <v>2.2051626915912219E-3</v>
      </c>
      <c r="P5">
        <f t="shared" si="2"/>
        <v>2.2191393720199654E-3</v>
      </c>
      <c r="Q5">
        <f t="shared" si="2"/>
        <v>2.221032893728745E-3</v>
      </c>
      <c r="R5">
        <f t="shared" si="2"/>
        <v>2.2218837126096076E-3</v>
      </c>
    </row>
    <row r="6" spans="1:19" hidden="1">
      <c r="C6" t="s">
        <v>37</v>
      </c>
      <c r="D6">
        <f>MAX(D9:D18)-D3</f>
        <v>1.7153327370111271E-2</v>
      </c>
      <c r="E6">
        <f t="shared" ref="E6:R6" si="3">MAX(E9:E18)-E3</f>
        <v>8.5348433663027801E-3</v>
      </c>
      <c r="F6">
        <f t="shared" si="3"/>
        <v>4.694440247116044E-3</v>
      </c>
      <c r="G6">
        <f t="shared" si="3"/>
        <v>2.7272601573164745E-3</v>
      </c>
      <c r="H6">
        <f t="shared" si="3"/>
        <v>1.9352083320951854E-3</v>
      </c>
      <c r="I6">
        <f t="shared" si="3"/>
        <v>1.6636120230418584E-3</v>
      </c>
      <c r="J6">
        <f t="shared" si="3"/>
        <v>1.6984920901666305E-3</v>
      </c>
      <c r="K6">
        <f t="shared" si="3"/>
        <v>1.6494840039065276E-3</v>
      </c>
      <c r="L6">
        <f t="shared" si="3"/>
        <v>1.6177191803615279E-3</v>
      </c>
      <c r="M6">
        <f t="shared" si="3"/>
        <v>1.634732780329929E-3</v>
      </c>
      <c r="N6">
        <f t="shared" si="3"/>
        <v>1.6013178270381789E-3</v>
      </c>
      <c r="O6">
        <f t="shared" si="3"/>
        <v>1.5988197489263806E-3</v>
      </c>
      <c r="P6">
        <f t="shared" si="3"/>
        <v>1.5865996894645316E-3</v>
      </c>
      <c r="Q6">
        <f t="shared" si="3"/>
        <v>1.5930179520823561E-3</v>
      </c>
      <c r="R6">
        <f t="shared" si="3"/>
        <v>1.5758105684413916E-3</v>
      </c>
    </row>
    <row r="7" spans="1:19">
      <c r="C7" t="s">
        <v>1</v>
      </c>
      <c r="D7">
        <v>0.24263613126578501</v>
      </c>
      <c r="E7">
        <v>9.57261152745984E-2</v>
      </c>
      <c r="F7">
        <v>5.1412391587023203E-2</v>
      </c>
      <c r="G7">
        <v>3.67483209604667E-2</v>
      </c>
      <c r="H7">
        <v>3.1620752815260701E-2</v>
      </c>
      <c r="I7">
        <v>2.9775917060454501E-2</v>
      </c>
      <c r="J7">
        <v>2.9104004171157102E-2</v>
      </c>
      <c r="K7">
        <v>2.8858114789587101E-2</v>
      </c>
      <c r="L7">
        <v>2.87679691225412E-2</v>
      </c>
      <c r="M7">
        <v>2.87348988072538E-2</v>
      </c>
      <c r="N7">
        <v>2.87227638482997E-2</v>
      </c>
      <c r="O7">
        <v>2.8718310591487502E-2</v>
      </c>
      <c r="P7">
        <v>2.87166762907426E-2</v>
      </c>
      <c r="Q7">
        <v>2.8716076510748301E-2</v>
      </c>
      <c r="R7">
        <v>2.8715856393331199E-2</v>
      </c>
    </row>
    <row r="9" spans="1:19">
      <c r="C9" t="s">
        <v>15</v>
      </c>
      <c r="D9">
        <v>0.30724842370719502</v>
      </c>
      <c r="E9">
        <v>0.120518044875805</v>
      </c>
      <c r="F9">
        <v>5.7728771946763999E-2</v>
      </c>
      <c r="G9">
        <v>3.7630677477252898E-2</v>
      </c>
      <c r="H9">
        <v>3.08850894649851E-2</v>
      </c>
      <c r="I9">
        <v>2.84398051340898E-2</v>
      </c>
      <c r="J9">
        <v>2.75733561201774E-2</v>
      </c>
      <c r="K9">
        <v>2.72445460178459E-2</v>
      </c>
      <c r="L9">
        <v>2.7053756710947299E-2</v>
      </c>
      <c r="M9">
        <v>2.7001566639865499E-2</v>
      </c>
      <c r="N9">
        <v>2.6967232628964399E-2</v>
      </c>
      <c r="O9">
        <v>2.6951858081416698E-2</v>
      </c>
      <c r="P9">
        <v>2.6929016372199101E-2</v>
      </c>
      <c r="Q9">
        <v>2.6931260248211498E-2</v>
      </c>
      <c r="R9">
        <v>2.6926820099615899E-2</v>
      </c>
    </row>
    <row r="10" spans="1:19">
      <c r="C10" t="s">
        <v>16</v>
      </c>
      <c r="D10">
        <v>0.31564632342719701</v>
      </c>
      <c r="E10">
        <v>0.12182885761043501</v>
      </c>
      <c r="F10">
        <v>5.8738511632737397E-2</v>
      </c>
      <c r="G10">
        <v>3.8591322745235301E-2</v>
      </c>
      <c r="H10">
        <v>3.1415057479846902E-2</v>
      </c>
      <c r="I10">
        <v>2.88988701273129E-2</v>
      </c>
      <c r="J10">
        <v>2.7859499128403499E-2</v>
      </c>
      <c r="K10">
        <v>2.7501640616448799E-2</v>
      </c>
      <c r="L10">
        <v>2.7435467144785598E-2</v>
      </c>
      <c r="M10">
        <v>2.7386047835783599E-2</v>
      </c>
      <c r="N10">
        <v>2.7363650043447998E-2</v>
      </c>
      <c r="O10">
        <v>2.7361230548174499E-2</v>
      </c>
      <c r="P10">
        <v>2.7355581778002999E-2</v>
      </c>
      <c r="Q10">
        <v>2.7358701019928801E-2</v>
      </c>
      <c r="R10">
        <v>2.7353538021534701E-2</v>
      </c>
    </row>
    <row r="11" spans="1:19">
      <c r="C11" t="s">
        <v>17</v>
      </c>
      <c r="D11">
        <v>0.33276271874568603</v>
      </c>
      <c r="E11">
        <v>0.13550696140171201</v>
      </c>
      <c r="F11">
        <v>6.5929192115449897E-2</v>
      </c>
      <c r="G11">
        <v>4.2658959901494702E-2</v>
      </c>
      <c r="H11">
        <v>3.4607464091598497E-2</v>
      </c>
      <c r="I11">
        <v>3.18271832778836E-2</v>
      </c>
      <c r="J11">
        <v>3.0813449042043601E-2</v>
      </c>
      <c r="K11">
        <v>3.0463552308059201E-2</v>
      </c>
      <c r="L11">
        <v>3.0297693752049899E-2</v>
      </c>
      <c r="M11">
        <v>3.0251632421820499E-2</v>
      </c>
      <c r="N11">
        <v>3.0227109978669599E-2</v>
      </c>
      <c r="O11">
        <v>3.02047398249157E-2</v>
      </c>
      <c r="P11">
        <v>3.0206642257519199E-2</v>
      </c>
      <c r="Q11">
        <v>3.0206085335748999E-2</v>
      </c>
      <c r="R11">
        <v>3.0209837476218901E-2</v>
      </c>
    </row>
    <row r="12" spans="1:19">
      <c r="C12" t="s">
        <v>18</v>
      </c>
      <c r="D12">
        <v>0.32117345993013102</v>
      </c>
      <c r="E12">
        <v>0.12977677590633599</v>
      </c>
      <c r="F12">
        <v>6.3200864763207701E-2</v>
      </c>
      <c r="G12">
        <v>3.9913330896229199E-2</v>
      </c>
      <c r="H12">
        <v>3.1788169575488801E-2</v>
      </c>
      <c r="I12">
        <v>2.9025760432235301E-2</v>
      </c>
      <c r="J12">
        <v>2.79391364712391E-2</v>
      </c>
      <c r="K12">
        <v>2.7552405622570799E-2</v>
      </c>
      <c r="L12">
        <v>2.7385573431928101E-2</v>
      </c>
      <c r="M12">
        <v>2.7315517611328902E-2</v>
      </c>
      <c r="N12">
        <v>2.7304714178918301E-2</v>
      </c>
      <c r="O12">
        <v>2.7312033289731599E-2</v>
      </c>
      <c r="P12">
        <v>2.7314709799989501E-2</v>
      </c>
      <c r="Q12">
        <v>2.7315766238919698E-2</v>
      </c>
      <c r="R12">
        <v>2.73202702025797E-2</v>
      </c>
    </row>
    <row r="13" spans="1:19">
      <c r="C13" t="s">
        <v>19</v>
      </c>
      <c r="D13">
        <v>0.319761248604995</v>
      </c>
      <c r="E13">
        <v>0.12735499550246099</v>
      </c>
      <c r="F13">
        <v>6.3422229844959696E-2</v>
      </c>
      <c r="G13">
        <v>4.2296908397743298E-2</v>
      </c>
      <c r="H13">
        <v>3.5165499184640299E-2</v>
      </c>
      <c r="I13">
        <v>3.2542804645216403E-2</v>
      </c>
      <c r="J13">
        <v>3.15424131190781E-2</v>
      </c>
      <c r="K13">
        <v>3.10740998606783E-2</v>
      </c>
      <c r="L13">
        <v>3.0876891912597799E-2</v>
      </c>
      <c r="M13">
        <v>3.0831009177483E-2</v>
      </c>
      <c r="N13">
        <v>3.0766073736376999E-2</v>
      </c>
      <c r="O13">
        <v>3.0755840521934301E-2</v>
      </c>
      <c r="P13">
        <v>3.0734755433683598E-2</v>
      </c>
      <c r="Q13">
        <v>3.07453110940226E-2</v>
      </c>
      <c r="R13">
        <v>3.0724514380666899E-2</v>
      </c>
    </row>
    <row r="14" spans="1:19">
      <c r="C14" t="s">
        <v>20</v>
      </c>
      <c r="D14">
        <v>0.337030531543071</v>
      </c>
      <c r="E14">
        <v>0.13607374798739499</v>
      </c>
      <c r="F14">
        <v>6.7474253583049607E-2</v>
      </c>
      <c r="G14">
        <v>4.3792901568322398E-2</v>
      </c>
      <c r="H14">
        <v>3.5425391434374703E-2</v>
      </c>
      <c r="I14">
        <v>3.1942892752792502E-2</v>
      </c>
      <c r="J14">
        <v>3.0689859268898799E-2</v>
      </c>
      <c r="K14">
        <v>3.0005933447258399E-2</v>
      </c>
      <c r="L14">
        <v>2.9726261920551202E-2</v>
      </c>
      <c r="M14">
        <v>2.9617959388427598E-2</v>
      </c>
      <c r="N14">
        <v>2.95740718183258E-2</v>
      </c>
      <c r="O14">
        <v>2.9584500985727399E-2</v>
      </c>
      <c r="P14">
        <v>2.9582991730646099E-2</v>
      </c>
      <c r="Q14">
        <v>2.9589082595343E-2</v>
      </c>
      <c r="R14">
        <v>2.95843825652932E-2</v>
      </c>
    </row>
    <row r="15" spans="1:19">
      <c r="C15" t="s">
        <v>21</v>
      </c>
      <c r="D15">
        <v>0.32052277432808401</v>
      </c>
      <c r="E15">
        <v>0.13085413567808499</v>
      </c>
      <c r="F15">
        <v>6.5545290252341404E-2</v>
      </c>
      <c r="G15">
        <v>4.3924220965251899E-2</v>
      </c>
      <c r="H15">
        <v>3.5588784036022801E-2</v>
      </c>
      <c r="I15">
        <v>3.2446596210334203E-2</v>
      </c>
      <c r="J15">
        <v>3.1175733836082201E-2</v>
      </c>
      <c r="K15">
        <v>3.0766620536532601E-2</v>
      </c>
      <c r="L15">
        <v>3.0664377275308501E-2</v>
      </c>
      <c r="M15">
        <v>3.0623576360167999E-2</v>
      </c>
      <c r="N15">
        <v>3.0624282733220001E-2</v>
      </c>
      <c r="O15">
        <v>3.06349502541849E-2</v>
      </c>
      <c r="P15">
        <v>3.06156211494556E-2</v>
      </c>
      <c r="Q15">
        <v>3.0623996112480199E-2</v>
      </c>
      <c r="R15">
        <v>3.0632621929401901E-2</v>
      </c>
    </row>
    <row r="16" spans="1:19">
      <c r="C16" t="s">
        <v>22</v>
      </c>
      <c r="D16">
        <v>0.30508156130348302</v>
      </c>
      <c r="E16">
        <v>0.118626553790806</v>
      </c>
      <c r="F16">
        <v>6.0101783133714302E-2</v>
      </c>
      <c r="G16">
        <v>4.03755285740897E-2</v>
      </c>
      <c r="H16">
        <v>3.3327462662227199E-2</v>
      </c>
      <c r="I16">
        <v>3.0930913967597201E-2</v>
      </c>
      <c r="J16">
        <v>2.9930303423123601E-2</v>
      </c>
      <c r="K16">
        <v>2.9567655876307899E-2</v>
      </c>
      <c r="L16">
        <v>2.9406513486043499E-2</v>
      </c>
      <c r="M16">
        <v>2.93070574586013E-2</v>
      </c>
      <c r="N16">
        <v>2.9256385195232399E-2</v>
      </c>
      <c r="O16">
        <v>2.9225655653275499E-2</v>
      </c>
      <c r="P16">
        <v>2.9215351684823501E-2</v>
      </c>
      <c r="Q16">
        <v>2.9201568037553801E-2</v>
      </c>
      <c r="R16">
        <v>2.91921977061727E-2</v>
      </c>
    </row>
    <row r="17" spans="2:18">
      <c r="C17" t="s">
        <v>23</v>
      </c>
      <c r="D17">
        <v>0.32565504014443503</v>
      </c>
      <c r="E17">
        <v>0.13141502856449</v>
      </c>
      <c r="F17">
        <v>6.5450735908041499E-2</v>
      </c>
      <c r="G17">
        <v>4.2638336542511202E-2</v>
      </c>
      <c r="H17">
        <v>3.47964427290096E-2</v>
      </c>
      <c r="I17">
        <v>3.18289894096183E-2</v>
      </c>
      <c r="J17">
        <v>3.0820993010639699E-2</v>
      </c>
      <c r="K17">
        <v>3.03073536353641E-2</v>
      </c>
      <c r="L17">
        <v>3.01526956352214E-2</v>
      </c>
      <c r="M17">
        <v>3.01394604435762E-2</v>
      </c>
      <c r="N17">
        <v>3.0118003704746699E-2</v>
      </c>
      <c r="O17">
        <v>3.0109778963351298E-2</v>
      </c>
      <c r="P17">
        <v>3.0116233942012099E-2</v>
      </c>
      <c r="Q17">
        <v>3.0125180028452998E-2</v>
      </c>
      <c r="R17">
        <v>3.0126628131753999E-2</v>
      </c>
    </row>
    <row r="18" spans="2:18">
      <c r="C18" t="s">
        <v>24</v>
      </c>
      <c r="D18">
        <v>0.31388995999531999</v>
      </c>
      <c r="E18">
        <v>0.123433944893397</v>
      </c>
      <c r="F18">
        <v>6.0206500179070199E-2</v>
      </c>
      <c r="G18">
        <v>4.0147421011223601E-2</v>
      </c>
      <c r="H18">
        <v>3.3536396381082197E-2</v>
      </c>
      <c r="I18">
        <v>3.0908110264665299E-2</v>
      </c>
      <c r="J18">
        <v>3.0094466869428699E-2</v>
      </c>
      <c r="K18">
        <v>2.9762350646651801E-2</v>
      </c>
      <c r="L18">
        <v>2.95924960529294E-2</v>
      </c>
      <c r="M18">
        <v>2.94889366344761E-2</v>
      </c>
      <c r="N18">
        <v>2.9446035075485998E-2</v>
      </c>
      <c r="O18">
        <v>2.9429619607367299E-2</v>
      </c>
      <c r="P18">
        <v>2.9410653293859002E-2</v>
      </c>
      <c r="Q18">
        <v>2.94259807087408E-2</v>
      </c>
      <c r="R18">
        <v>2.9416227609017201E-2</v>
      </c>
    </row>
    <row r="19" spans="2:18">
      <c r="C19" t="s">
        <v>25</v>
      </c>
      <c r="D19">
        <v>0.32732954187007302</v>
      </c>
      <c r="E19">
        <v>0.13092814186735599</v>
      </c>
      <c r="F19">
        <v>6.4491743551368899E-2</v>
      </c>
      <c r="G19">
        <v>4.1559281299101997E-2</v>
      </c>
      <c r="H19">
        <v>3.3790510515719102E-2</v>
      </c>
      <c r="I19">
        <v>3.0897550651872999E-2</v>
      </c>
      <c r="J19">
        <v>2.99110006578618E-2</v>
      </c>
      <c r="K19">
        <v>2.9611108185641499E-2</v>
      </c>
      <c r="L19">
        <v>2.9539643711874099E-2</v>
      </c>
      <c r="M19">
        <v>2.94969513451773E-2</v>
      </c>
      <c r="N19">
        <v>2.9456476844173501E-2</v>
      </c>
      <c r="O19">
        <v>2.9437616727167801E-2</v>
      </c>
      <c r="P19">
        <v>2.9446893207846801E-2</v>
      </c>
      <c r="Q19">
        <v>2.94547527032001E-2</v>
      </c>
      <c r="R19">
        <v>2.9458402972678901E-2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0.40050371865717044</v>
      </c>
      <c r="E27">
        <f t="shared" ref="E27:R27" si="4">AVERAGE(E33:E42)</f>
        <v>0.18792536779822078</v>
      </c>
      <c r="F27">
        <f t="shared" si="4"/>
        <v>9.8772151069254771E-2</v>
      </c>
      <c r="G27">
        <f t="shared" si="4"/>
        <v>5.9612558680746462E-2</v>
      </c>
      <c r="H27">
        <f t="shared" si="4"/>
        <v>4.2609354364506337E-2</v>
      </c>
      <c r="I27">
        <f t="shared" si="4"/>
        <v>3.5301168968675793E-2</v>
      </c>
      <c r="J27">
        <f t="shared" si="4"/>
        <v>3.2248298705384773E-2</v>
      </c>
      <c r="K27">
        <f t="shared" si="4"/>
        <v>3.095680679568593E-2</v>
      </c>
      <c r="L27">
        <f t="shared" si="4"/>
        <v>3.0408877138375635E-2</v>
      </c>
      <c r="M27">
        <f t="shared" si="4"/>
        <v>3.0157677832443348E-2</v>
      </c>
      <c r="N27">
        <f t="shared" si="4"/>
        <v>3.0035011935903771E-2</v>
      </c>
      <c r="O27">
        <f t="shared" si="4"/>
        <v>2.998629642259416E-2</v>
      </c>
      <c r="P27">
        <f t="shared" si="4"/>
        <v>2.9953701434821373E-2</v>
      </c>
      <c r="Q27">
        <f t="shared" si="4"/>
        <v>2.993775884761312E-2</v>
      </c>
      <c r="R27">
        <f t="shared" si="4"/>
        <v>2.9937534296764275E-2</v>
      </c>
    </row>
    <row r="28" spans="2:18">
      <c r="C28" t="s">
        <v>29</v>
      </c>
      <c r="D28">
        <f>STDEV(D33:D42)</f>
        <v>5.0225633600165624E-3</v>
      </c>
      <c r="E28">
        <f t="shared" ref="E28:R28" si="5">STDEV(E33:E42)</f>
        <v>3.5008406595429826E-3</v>
      </c>
      <c r="F28">
        <f t="shared" si="5"/>
        <v>2.9808542029311977E-3</v>
      </c>
      <c r="G28">
        <f t="shared" si="5"/>
        <v>2.3276631646259728E-3</v>
      </c>
      <c r="H28">
        <f t="shared" si="5"/>
        <v>2.044099425591168E-3</v>
      </c>
      <c r="I28">
        <f t="shared" si="5"/>
        <v>1.7510946904806778E-3</v>
      </c>
      <c r="J28">
        <f t="shared" si="5"/>
        <v>1.6109232872150586E-3</v>
      </c>
      <c r="K28">
        <f t="shared" si="5"/>
        <v>1.53774566540245E-3</v>
      </c>
      <c r="L28">
        <f t="shared" si="5"/>
        <v>1.4671203208360712E-3</v>
      </c>
      <c r="M28">
        <f t="shared" si="5"/>
        <v>1.4586440684742083E-3</v>
      </c>
      <c r="N28">
        <f t="shared" si="5"/>
        <v>1.4582628896540454E-3</v>
      </c>
      <c r="O28">
        <f t="shared" si="5"/>
        <v>1.4618075089042736E-3</v>
      </c>
      <c r="P28">
        <f t="shared" si="5"/>
        <v>1.4563475441797273E-3</v>
      </c>
      <c r="Q28">
        <f t="shared" si="5"/>
        <v>1.4512303531881E-3</v>
      </c>
      <c r="R28">
        <f t="shared" si="5"/>
        <v>1.4445293321341034E-3</v>
      </c>
    </row>
    <row r="29" spans="2:18" hidden="1">
      <c r="C29" t="s">
        <v>36</v>
      </c>
      <c r="D29">
        <f t="shared" ref="D29:R29" si="6">D27-MIN(D33:D42)</f>
        <v>7.6096946139524446E-3</v>
      </c>
      <c r="E29">
        <f t="shared" si="6"/>
        <v>4.974508560958768E-3</v>
      </c>
      <c r="F29">
        <f t="shared" si="6"/>
        <v>4.295622433331675E-3</v>
      </c>
      <c r="G29">
        <f t="shared" si="6"/>
        <v>3.5229540750911642E-3</v>
      </c>
      <c r="H29">
        <f t="shared" si="6"/>
        <v>2.946874329933534E-3</v>
      </c>
      <c r="I29">
        <f t="shared" si="6"/>
        <v>2.5533135050640962E-3</v>
      </c>
      <c r="J29">
        <f t="shared" si="6"/>
        <v>2.4321975219923735E-3</v>
      </c>
      <c r="K29">
        <f t="shared" si="6"/>
        <v>2.3362820002106287E-3</v>
      </c>
      <c r="L29">
        <f t="shared" si="6"/>
        <v>2.2278684741168335E-3</v>
      </c>
      <c r="M29">
        <f t="shared" si="6"/>
        <v>2.1440166973138476E-3</v>
      </c>
      <c r="N29">
        <f t="shared" si="6"/>
        <v>2.1505087272503699E-3</v>
      </c>
      <c r="O29">
        <f t="shared" si="6"/>
        <v>2.1560796635328588E-3</v>
      </c>
      <c r="P29">
        <f t="shared" si="6"/>
        <v>2.1669756720454729E-3</v>
      </c>
      <c r="Q29">
        <f t="shared" si="6"/>
        <v>2.157603781564519E-3</v>
      </c>
      <c r="R29">
        <f t="shared" si="6"/>
        <v>2.1620285702727733E-3</v>
      </c>
    </row>
    <row r="30" spans="2:18" hidden="1">
      <c r="C30" t="s">
        <v>37</v>
      </c>
      <c r="D30">
        <f t="shared" ref="D30:R30" si="7">MAX(D33:D42)-D27</f>
        <v>7.8207859285515657E-3</v>
      </c>
      <c r="E30">
        <f t="shared" si="7"/>
        <v>4.44623199714822E-3</v>
      </c>
      <c r="F30">
        <f t="shared" si="7"/>
        <v>3.7752438065402349E-3</v>
      </c>
      <c r="G30">
        <f t="shared" si="7"/>
        <v>2.8239105546358362E-3</v>
      </c>
      <c r="H30">
        <f t="shared" si="7"/>
        <v>2.8806799856463602E-3</v>
      </c>
      <c r="I30">
        <f t="shared" si="7"/>
        <v>2.4533772784213065E-3</v>
      </c>
      <c r="J30">
        <f t="shared" si="7"/>
        <v>2.4037648529018282E-3</v>
      </c>
      <c r="K30">
        <f t="shared" si="7"/>
        <v>2.3515904038812693E-3</v>
      </c>
      <c r="L30">
        <f t="shared" si="7"/>
        <v>2.2069844681983676E-3</v>
      </c>
      <c r="M30">
        <f t="shared" si="7"/>
        <v>2.1736058106650545E-3</v>
      </c>
      <c r="N30">
        <f t="shared" si="7"/>
        <v>2.1740372575157277E-3</v>
      </c>
      <c r="O30">
        <f t="shared" si="7"/>
        <v>2.1716013765948373E-3</v>
      </c>
      <c r="P30">
        <f t="shared" si="7"/>
        <v>2.1605539059781284E-3</v>
      </c>
      <c r="Q30">
        <f t="shared" si="7"/>
        <v>2.1632674760180826E-3</v>
      </c>
      <c r="R30">
        <f t="shared" si="7"/>
        <v>2.1584070436971234E-3</v>
      </c>
    </row>
    <row r="31" spans="2:18">
      <c r="C31" t="s">
        <v>1</v>
      </c>
      <c r="D31">
        <v>0.39608519159850702</v>
      </c>
      <c r="E31">
        <v>0.18501307338894801</v>
      </c>
      <c r="F31">
        <v>9.56863348716991E-2</v>
      </c>
      <c r="G31">
        <v>5.6947715658916702E-2</v>
      </c>
      <c r="H31">
        <v>4.0435486140056202E-2</v>
      </c>
      <c r="I31">
        <v>3.3532094583840197E-2</v>
      </c>
      <c r="J31">
        <v>3.0680020195750599E-2</v>
      </c>
      <c r="K31">
        <v>2.95085418956238E-2</v>
      </c>
      <c r="L31">
        <v>2.90285963534604E-2</v>
      </c>
      <c r="M31">
        <v>2.8832179658428301E-2</v>
      </c>
      <c r="N31">
        <v>2.8751832688761102E-2</v>
      </c>
      <c r="O31">
        <v>2.87189717260132E-2</v>
      </c>
      <c r="P31">
        <v>2.8705532998633002E-2</v>
      </c>
      <c r="Q31">
        <v>2.8700037304802799E-2</v>
      </c>
      <c r="R31">
        <v>2.8697789899489099E-2</v>
      </c>
    </row>
    <row r="33" spans="3:18">
      <c r="C33" t="s">
        <v>15</v>
      </c>
      <c r="D33">
        <v>0.39442848178017398</v>
      </c>
      <c r="E33">
        <v>0.18295085923726201</v>
      </c>
      <c r="F33">
        <v>9.4476528635923096E-2</v>
      </c>
      <c r="G33">
        <v>5.6089604605655298E-2</v>
      </c>
      <c r="H33">
        <v>3.9662480034572803E-2</v>
      </c>
      <c r="I33">
        <v>3.3176364398346397E-2</v>
      </c>
      <c r="J33">
        <v>3.0509871169331501E-2</v>
      </c>
      <c r="K33">
        <v>2.93232547927239E-2</v>
      </c>
      <c r="L33">
        <v>2.8926978617130401E-2</v>
      </c>
      <c r="M33">
        <v>2.86786020290456E-2</v>
      </c>
      <c r="N33">
        <v>2.85455051101931E-2</v>
      </c>
      <c r="O33">
        <v>2.8495015446832798E-2</v>
      </c>
      <c r="P33">
        <v>2.8451733338959499E-2</v>
      </c>
      <c r="Q33">
        <v>2.8431078644075101E-2</v>
      </c>
      <c r="R33">
        <v>2.8419763122377598E-2</v>
      </c>
    </row>
    <row r="34" spans="3:18">
      <c r="C34" t="s">
        <v>16</v>
      </c>
      <c r="D34">
        <v>0.40089484509864498</v>
      </c>
      <c r="E34">
        <v>0.18403435951915501</v>
      </c>
      <c r="F34">
        <v>9.4698882474777396E-2</v>
      </c>
      <c r="G34">
        <v>5.6100712816084697E-2</v>
      </c>
      <c r="H34">
        <v>3.98368662602279E-2</v>
      </c>
      <c r="I34">
        <v>3.2747855463611697E-2</v>
      </c>
      <c r="J34">
        <v>2.98161011833924E-2</v>
      </c>
      <c r="K34">
        <v>2.8620524795475302E-2</v>
      </c>
      <c r="L34">
        <v>2.8181008664258801E-2</v>
      </c>
      <c r="M34">
        <v>2.80136611351295E-2</v>
      </c>
      <c r="N34">
        <v>2.7884503208653402E-2</v>
      </c>
      <c r="O34">
        <v>2.7830216759061301E-2</v>
      </c>
      <c r="P34">
        <v>2.77867257627759E-2</v>
      </c>
      <c r="Q34">
        <v>2.7780155066048601E-2</v>
      </c>
      <c r="R34">
        <v>2.7775505726491501E-2</v>
      </c>
    </row>
    <row r="35" spans="3:18">
      <c r="C35" t="s">
        <v>17</v>
      </c>
      <c r="D35">
        <v>0.404867153121374</v>
      </c>
      <c r="E35">
        <v>0.18959569604448301</v>
      </c>
      <c r="F35">
        <v>9.9840906200509394E-2</v>
      </c>
      <c r="G35">
        <v>6.0352483477170898E-2</v>
      </c>
      <c r="H35">
        <v>4.2832377580610197E-2</v>
      </c>
      <c r="I35">
        <v>3.55687180799363E-2</v>
      </c>
      <c r="J35">
        <v>3.2761870987006503E-2</v>
      </c>
      <c r="K35">
        <v>3.1558104032997102E-2</v>
      </c>
      <c r="L35">
        <v>3.1032327549936699E-2</v>
      </c>
      <c r="M35">
        <v>3.0800090478879699E-2</v>
      </c>
      <c r="N35">
        <v>3.0662761886232199E-2</v>
      </c>
      <c r="O35">
        <v>3.0606897002996E-2</v>
      </c>
      <c r="P35">
        <v>3.05575932625969E-2</v>
      </c>
      <c r="Q35">
        <v>3.0546382991854099E-2</v>
      </c>
      <c r="R35">
        <v>3.0545743257028302E-2</v>
      </c>
    </row>
    <row r="36" spans="3:18">
      <c r="C36" t="s">
        <v>18</v>
      </c>
      <c r="D36">
        <v>0.396441227966017</v>
      </c>
      <c r="E36">
        <v>0.18590836132680499</v>
      </c>
      <c r="F36">
        <v>9.8052372046889297E-2</v>
      </c>
      <c r="G36">
        <v>5.8668996514315501E-2</v>
      </c>
      <c r="H36">
        <v>4.0825958852384797E-2</v>
      </c>
      <c r="I36">
        <v>3.31838974233091E-2</v>
      </c>
      <c r="J36">
        <v>3.03348637026991E-2</v>
      </c>
      <c r="K36">
        <v>2.9205499555427301E-2</v>
      </c>
      <c r="L36">
        <v>2.8748802301497099E-2</v>
      </c>
      <c r="M36">
        <v>2.8436473051336002E-2</v>
      </c>
      <c r="N36">
        <v>2.8310800655077201E-2</v>
      </c>
      <c r="O36">
        <v>2.8239892056761199E-2</v>
      </c>
      <c r="P36">
        <v>2.82394969757143E-2</v>
      </c>
      <c r="Q36">
        <v>2.8230669089932801E-2</v>
      </c>
      <c r="R36">
        <v>2.8264800737665401E-2</v>
      </c>
    </row>
    <row r="37" spans="3:18">
      <c r="C37" t="s">
        <v>19</v>
      </c>
      <c r="D37">
        <v>0.39805715806957997</v>
      </c>
      <c r="E37">
        <v>0.189220558291504</v>
      </c>
      <c r="F37">
        <v>0.10019490128333999</v>
      </c>
      <c r="G37">
        <v>6.0951378258963199E-2</v>
      </c>
      <c r="H37">
        <v>4.4019631660339502E-2</v>
      </c>
      <c r="I37">
        <v>3.6760958634873303E-2</v>
      </c>
      <c r="J37">
        <v>3.3945863545899901E-2</v>
      </c>
      <c r="K37">
        <v>3.2607055792129802E-2</v>
      </c>
      <c r="L37">
        <v>3.2018672986734602E-2</v>
      </c>
      <c r="M37">
        <v>3.1735783951842997E-2</v>
      </c>
      <c r="N37">
        <v>3.1586742365448901E-2</v>
      </c>
      <c r="O37">
        <v>3.1555326239233503E-2</v>
      </c>
      <c r="P37">
        <v>3.1535071873808003E-2</v>
      </c>
      <c r="Q37">
        <v>3.14971504890659E-2</v>
      </c>
      <c r="R37">
        <v>3.1470922895513398E-2</v>
      </c>
    </row>
    <row r="38" spans="3:18">
      <c r="C38" t="s">
        <v>20</v>
      </c>
      <c r="D38">
        <v>0.408324504585722</v>
      </c>
      <c r="E38">
        <v>0.192371599795369</v>
      </c>
      <c r="F38">
        <v>0.10216947215446701</v>
      </c>
      <c r="G38">
        <v>6.1444408900421799E-2</v>
      </c>
      <c r="H38">
        <v>4.3814991219204E-2</v>
      </c>
      <c r="I38">
        <v>3.5758487573538597E-2</v>
      </c>
      <c r="J38">
        <v>3.2054116987323598E-2</v>
      </c>
      <c r="K38">
        <v>3.0462022693385701E-2</v>
      </c>
      <c r="L38">
        <v>2.9680296334759101E-2</v>
      </c>
      <c r="M38">
        <v>2.9375264142685001E-2</v>
      </c>
      <c r="N38">
        <v>2.92735128690053E-2</v>
      </c>
      <c r="O38">
        <v>2.9248457881352202E-2</v>
      </c>
      <c r="P38">
        <v>2.9244626225421001E-2</v>
      </c>
      <c r="Q38">
        <v>2.9241651109180498E-2</v>
      </c>
      <c r="R38">
        <v>2.9248107447697999E-2</v>
      </c>
    </row>
    <row r="39" spans="3:18">
      <c r="C39" t="s">
        <v>21</v>
      </c>
      <c r="D39">
        <v>0.40503019271659602</v>
      </c>
      <c r="E39">
        <v>0.191476713840256</v>
      </c>
      <c r="F39">
        <v>0.101408501774452</v>
      </c>
      <c r="G39">
        <v>6.2436469235382298E-2</v>
      </c>
      <c r="H39">
        <v>4.5490034350152697E-2</v>
      </c>
      <c r="I39">
        <v>3.77545462470971E-2</v>
      </c>
      <c r="J39">
        <v>3.4652063558286601E-2</v>
      </c>
      <c r="K39">
        <v>3.33083971995672E-2</v>
      </c>
      <c r="L39">
        <v>3.2615861606574002E-2</v>
      </c>
      <c r="M39">
        <v>3.2331283643108402E-2</v>
      </c>
      <c r="N39">
        <v>3.2209049193419499E-2</v>
      </c>
      <c r="O39">
        <v>3.2157897799188997E-2</v>
      </c>
      <c r="P39">
        <v>3.2114255340799501E-2</v>
      </c>
      <c r="Q39">
        <v>3.2101026323631203E-2</v>
      </c>
      <c r="R39">
        <v>3.2095941340461398E-2</v>
      </c>
    </row>
    <row r="40" spans="3:18">
      <c r="C40" t="s">
        <v>22</v>
      </c>
      <c r="D40">
        <v>0.400617509978279</v>
      </c>
      <c r="E40">
        <v>0.19172748991941799</v>
      </c>
      <c r="F40">
        <v>0.10254739487579501</v>
      </c>
      <c r="G40">
        <v>6.2199792932153601E-2</v>
      </c>
      <c r="H40">
        <v>4.4918276955308201E-2</v>
      </c>
      <c r="I40">
        <v>3.7150097678372698E-2</v>
      </c>
      <c r="J40">
        <v>3.3461633166779803E-2</v>
      </c>
      <c r="K40">
        <v>3.1844280975249398E-2</v>
      </c>
      <c r="L40">
        <v>3.12056780368913E-2</v>
      </c>
      <c r="M40">
        <v>3.1016299408529201E-2</v>
      </c>
      <c r="N40">
        <v>3.0897518549613999E-2</v>
      </c>
      <c r="O40">
        <v>3.08265148729596E-2</v>
      </c>
      <c r="P40">
        <v>3.07542762943251E-2</v>
      </c>
      <c r="Q40">
        <v>3.0710609345714901E-2</v>
      </c>
      <c r="R40">
        <v>3.0699529107995099E-2</v>
      </c>
    </row>
    <row r="41" spans="3:18">
      <c r="C41" t="s">
        <v>23</v>
      </c>
      <c r="D41">
        <v>0.40348208921209999</v>
      </c>
      <c r="E41">
        <v>0.18792136667755299</v>
      </c>
      <c r="F41">
        <v>9.8458313943885101E-2</v>
      </c>
      <c r="G41">
        <v>5.9905593038761702E-2</v>
      </c>
      <c r="H41">
        <v>4.2976534117054398E-2</v>
      </c>
      <c r="I41">
        <v>3.5757938616345603E-2</v>
      </c>
      <c r="J41">
        <v>3.2806474108691197E-2</v>
      </c>
      <c r="K41">
        <v>3.1617669481671003E-2</v>
      </c>
      <c r="L41">
        <v>3.1025417022003801E-2</v>
      </c>
      <c r="M41">
        <v>3.0740912318142799E-2</v>
      </c>
      <c r="N41">
        <v>3.0658089736743801E-2</v>
      </c>
      <c r="O41">
        <v>3.0629679731260299E-2</v>
      </c>
      <c r="P41">
        <v>3.0618876135887901E-2</v>
      </c>
      <c r="Q41">
        <v>3.062847335284E-2</v>
      </c>
      <c r="R41">
        <v>3.0637185585170101E-2</v>
      </c>
    </row>
    <row r="42" spans="3:18">
      <c r="C42" t="s">
        <v>24</v>
      </c>
      <c r="D42">
        <v>0.39289402404321799</v>
      </c>
      <c r="E42">
        <v>0.184046673330403</v>
      </c>
      <c r="F42">
        <v>9.5874237302509296E-2</v>
      </c>
      <c r="G42">
        <v>5.7976147028555601E-2</v>
      </c>
      <c r="H42">
        <v>4.1716392615208903E-2</v>
      </c>
      <c r="I42">
        <v>3.5152825571327102E-2</v>
      </c>
      <c r="J42">
        <v>3.2140128644437098E-2</v>
      </c>
      <c r="K42">
        <v>3.1021258638232602E-2</v>
      </c>
      <c r="L42">
        <v>3.06537282639705E-2</v>
      </c>
      <c r="M42">
        <v>3.0448408165734301E-2</v>
      </c>
      <c r="N42">
        <v>3.0321635784650299E-2</v>
      </c>
      <c r="O42">
        <v>3.0273066436295699E-2</v>
      </c>
      <c r="P42">
        <v>3.02343591379256E-2</v>
      </c>
      <c r="Q42">
        <v>3.0210392063788099E-2</v>
      </c>
      <c r="R42">
        <v>3.0217843747241901E-2</v>
      </c>
    </row>
    <row r="43" spans="3:18">
      <c r="C43" t="s">
        <v>25</v>
      </c>
      <c r="D43">
        <v>0.39843466341595501</v>
      </c>
      <c r="E43">
        <v>0.18638768889298399</v>
      </c>
      <c r="F43">
        <v>9.8159013400448997E-2</v>
      </c>
      <c r="G43">
        <v>5.9684610861356797E-2</v>
      </c>
      <c r="H43">
        <v>4.2409416802287797E-2</v>
      </c>
      <c r="I43">
        <v>3.5243998242685599E-2</v>
      </c>
      <c r="J43">
        <v>3.2048769383061497E-2</v>
      </c>
      <c r="K43">
        <v>3.07112101213519E-2</v>
      </c>
      <c r="L43">
        <v>3.0130450453236899E-2</v>
      </c>
      <c r="M43">
        <v>2.9888380831523599E-2</v>
      </c>
      <c r="N43">
        <v>2.9787822052633701E-2</v>
      </c>
      <c r="O43">
        <v>2.9720880098230099E-2</v>
      </c>
      <c r="P43">
        <v>2.96944470865739E-2</v>
      </c>
      <c r="Q43">
        <v>2.9701104267657201E-2</v>
      </c>
      <c r="R43">
        <v>2.9705090273757801E-2</v>
      </c>
    </row>
    <row r="44" spans="3:18">
      <c r="C44" t="s">
        <v>26</v>
      </c>
    </row>
    <row r="45" spans="3:18">
      <c r="C45" t="s">
        <v>27</v>
      </c>
    </row>
    <row r="46" spans="3:18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2020-02-22T11:36:25Z</dcterms:modified>
</cp:coreProperties>
</file>