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4" l="1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R27" i="4"/>
  <c r="R30" i="4" s="1"/>
  <c r="Q27" i="4"/>
  <c r="Q29" i="4" s="1"/>
  <c r="P27" i="4"/>
  <c r="P29" i="4" s="1"/>
  <c r="O27" i="4"/>
  <c r="O29" i="4" s="1"/>
  <c r="N27" i="4"/>
  <c r="N30" i="4" s="1"/>
  <c r="M27" i="4"/>
  <c r="M29" i="4" s="1"/>
  <c r="L27" i="4"/>
  <c r="L29" i="4" s="1"/>
  <c r="K27" i="4"/>
  <c r="K29" i="4" s="1"/>
  <c r="J27" i="4"/>
  <c r="J30" i="4" s="1"/>
  <c r="I27" i="4"/>
  <c r="I29" i="4" s="1"/>
  <c r="H27" i="4"/>
  <c r="H29" i="4" s="1"/>
  <c r="G27" i="4"/>
  <c r="G29" i="4" s="1"/>
  <c r="F27" i="4"/>
  <c r="F30" i="4" s="1"/>
  <c r="E27" i="4"/>
  <c r="E29" i="4" s="1"/>
  <c r="D27" i="4"/>
  <c r="D29" i="4" s="1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R3" i="4"/>
  <c r="R6" i="4" s="1"/>
  <c r="Q3" i="4"/>
  <c r="Q5" i="4" s="1"/>
  <c r="P3" i="4"/>
  <c r="P5" i="4" s="1"/>
  <c r="O3" i="4"/>
  <c r="O5" i="4" s="1"/>
  <c r="N3" i="4"/>
  <c r="N6" i="4" s="1"/>
  <c r="M3" i="4"/>
  <c r="M5" i="4" s="1"/>
  <c r="L3" i="4"/>
  <c r="L5" i="4" s="1"/>
  <c r="K3" i="4"/>
  <c r="K5" i="4" s="1"/>
  <c r="J3" i="4"/>
  <c r="J6" i="4" s="1"/>
  <c r="I3" i="4"/>
  <c r="I5" i="4" s="1"/>
  <c r="H3" i="4"/>
  <c r="H5" i="4" s="1"/>
  <c r="G3" i="4"/>
  <c r="G5" i="4" s="1"/>
  <c r="F3" i="4"/>
  <c r="F6" i="4" s="1"/>
  <c r="E3" i="4"/>
  <c r="E5" i="4" s="1"/>
  <c r="D3" i="4"/>
  <c r="D5" i="4" s="1"/>
  <c r="J29" i="4" l="1"/>
  <c r="R29" i="4"/>
  <c r="N5" i="4"/>
  <c r="O6" i="4"/>
  <c r="R5" i="4"/>
  <c r="Q6" i="4"/>
  <c r="K6" i="4"/>
  <c r="F5" i="4"/>
  <c r="E6" i="4"/>
  <c r="M6" i="4"/>
  <c r="J5" i="4"/>
  <c r="G6" i="4"/>
  <c r="I6" i="4"/>
  <c r="K30" i="4"/>
  <c r="F29" i="4"/>
  <c r="E30" i="4"/>
  <c r="M30" i="4"/>
  <c r="G30" i="4"/>
  <c r="O30" i="4"/>
  <c r="N29" i="4"/>
  <c r="I30" i="4"/>
  <c r="Q30" i="4"/>
  <c r="D6" i="4"/>
  <c r="H6" i="4"/>
  <c r="L6" i="4"/>
  <c r="P6" i="4"/>
  <c r="D30" i="4"/>
  <c r="H30" i="4"/>
  <c r="L30" i="4"/>
  <c r="P30" i="4"/>
</calcChain>
</file>

<file path=xl/sharedStrings.xml><?xml version="1.0" encoding="utf-8"?>
<sst xmlns="http://schemas.openxmlformats.org/spreadsheetml/2006/main" count="57" uniqueCount="38">
  <si>
    <t>H</t>
    <phoneticPr fontId="1" type="noConversion"/>
  </si>
  <si>
    <t>SE</t>
    <phoneticPr fontId="1" type="noConversion"/>
  </si>
  <si>
    <t>AMP</t>
    <phoneticPr fontId="1" type="noConversion"/>
  </si>
  <si>
    <t>VAMP</t>
    <phoneticPr fontId="1" type="noConversion"/>
  </si>
  <si>
    <t>Sim_Avg</t>
    <phoneticPr fontId="1" type="noConversion"/>
  </si>
  <si>
    <t>iter1</t>
    <phoneticPr fontId="1" type="noConversion"/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</si>
  <si>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</si>
  <si>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</si>
  <si>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</si>
  <si>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</si>
  <si>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</si>
  <si>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</si>
  <si>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</si>
  <si>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</si>
  <si>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</si>
  <si>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Sim1</t>
    <phoneticPr fontId="1" type="noConversion"/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</si>
  <si>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</si>
  <si>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</si>
  <si>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</si>
  <si>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</si>
  <si>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</si>
  <si>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</si>
  <si>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</si>
  <si>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</si>
  <si>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</si>
  <si>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</si>
  <si>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</si>
  <si>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</si>
  <si>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</si>
  <si>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Sim_Var</t>
    <phoneticPr fontId="1" type="noConversion"/>
  </si>
  <si>
    <t>iter11</t>
  </si>
  <si>
    <t>iter12</t>
  </si>
  <si>
    <t>iter13</t>
  </si>
  <si>
    <t>iter14</t>
  </si>
  <si>
    <t>iter15</t>
  </si>
  <si>
    <t>iter16</t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</si>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</sst>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tabSelected="1" topLeftCell="A23" workbookViewId="0">
      <selection activeCell="F13" sqref="F13"/>
    </sheetView>
  </sheetViews>
  <sheetFormatPr defaultRowHeight="14.4"/>
  <sheetData>
    <row r="2" spans="1:19">
      <c r="A2" t="s">
        <v>0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</row>
    <row r="3" spans="1:19">
      <c r="B3" t="s">
        <v>3</v>
      </c>
      <c r="C3" t="s">
        <v>4</v>
      </c>
      <c r="D3">
        <f>AVERAGE(D9:D18)</f>
        <v>2.8572735699669127E-2</v>
      </c>
      <c r="E3">
        <f t="shared" ref="E3:R3" si="0">AVERAGE(E9:E18)</f>
        <v>4.5620598832182228E-3</v>
      </c>
      <c r="F3">
        <f t="shared" si="0"/>
        <v>2.8021601634522658E-3</v>
      </c>
      <c r="G3">
        <f t="shared" si="0"/>
        <v>2.6360745912989542E-3</v>
      </c>
      <c r="H3">
        <f t="shared" si="0"/>
        <v>2.6291037580617516E-3</v>
      </c>
      <c r="I3">
        <f t="shared" si="0"/>
        <v>2.6237195378665647E-3</v>
      </c>
      <c r="J3">
        <f t="shared" si="0"/>
        <v>2.6304388892215381E-3</v>
      </c>
      <c r="K3">
        <f t="shared" si="0"/>
        <v>2.6255018445959632E-3</v>
      </c>
      <c r="L3">
        <f t="shared" si="0"/>
        <v>2.6306832608456142E-3</v>
      </c>
      <c r="M3">
        <f t="shared" si="0"/>
        <v>2.6265598026857947E-3</v>
      </c>
      <c r="N3" t="e">
        <f t="shared" si="0"/>
        <v>#DIV/0!</v>
      </c>
      <c r="O3" t="e">
        <f t="shared" si="0"/>
        <v>#DIV/0!</v>
      </c>
      <c r="P3" t="e">
        <f t="shared" si="0"/>
        <v>#DIV/0!</v>
      </c>
      <c r="Q3" t="e">
        <f t="shared" si="0"/>
        <v>#DIV/0!</v>
      </c>
      <c r="R3" t="e">
        <f t="shared" si="0"/>
        <v>#DIV/0!</v>
      </c>
    </row>
    <row r="4" spans="1:19">
      <c r="C4" t="s">
        <v>29</v>
      </c>
      <c r="D4">
        <f>STDEV(D9:D18)</f>
        <v>8.1415049825287909E-4</v>
      </c>
      <c r="E4">
        <f t="shared" ref="E4:R4" si="1">STDEV(E9:E18)</f>
        <v>3.6501431947445214E-4</v>
      </c>
      <c r="F4">
        <f t="shared" si="1"/>
        <v>2.3105586078937479E-4</v>
      </c>
      <c r="G4">
        <f t="shared" si="1"/>
        <v>2.0020350466805957E-4</v>
      </c>
      <c r="H4">
        <f t="shared" si="1"/>
        <v>2.0252511305100953E-4</v>
      </c>
      <c r="I4">
        <f t="shared" si="1"/>
        <v>1.9881086738137048E-4</v>
      </c>
      <c r="J4">
        <f t="shared" si="1"/>
        <v>2.0262594283161002E-4</v>
      </c>
      <c r="K4">
        <f t="shared" si="1"/>
        <v>1.9724154989079961E-4</v>
      </c>
      <c r="L4">
        <f t="shared" si="1"/>
        <v>1.9964565564970239E-4</v>
      </c>
      <c r="M4">
        <f t="shared" si="1"/>
        <v>1.974317998056708E-4</v>
      </c>
      <c r="N4" t="e">
        <f t="shared" si="1"/>
        <v>#DIV/0!</v>
      </c>
      <c r="O4" t="e">
        <f t="shared" si="1"/>
        <v>#DIV/0!</v>
      </c>
      <c r="P4" t="e">
        <f t="shared" si="1"/>
        <v>#DIV/0!</v>
      </c>
      <c r="Q4" t="e">
        <f t="shared" si="1"/>
        <v>#DIV/0!</v>
      </c>
      <c r="R4" t="e">
        <f t="shared" si="1"/>
        <v>#DIV/0!</v>
      </c>
    </row>
    <row r="5" spans="1:19">
      <c r="C5" t="s">
        <v>36</v>
      </c>
      <c r="D5">
        <f>D3-MIN(D9:D18)</f>
        <v>9.123011082950265E-4</v>
      </c>
      <c r="E5">
        <f t="shared" ref="E5:R5" si="2">E3-MIN(E9:E18)</f>
        <v>6.4494734845300244E-4</v>
      </c>
      <c r="F5">
        <f t="shared" si="2"/>
        <v>3.1842606104734569E-4</v>
      </c>
      <c r="G5">
        <f t="shared" si="2"/>
        <v>3.0699906165331404E-4</v>
      </c>
      <c r="H5">
        <f t="shared" si="2"/>
        <v>3.040639597460316E-4</v>
      </c>
      <c r="I5">
        <f t="shared" si="2"/>
        <v>3.2404267265192469E-4</v>
      </c>
      <c r="J5">
        <f t="shared" si="2"/>
        <v>3.2031364977560791E-4</v>
      </c>
      <c r="K5">
        <f t="shared" si="2"/>
        <v>3.2263809638091332E-4</v>
      </c>
      <c r="L5">
        <f t="shared" si="2"/>
        <v>3.1636920794599413E-4</v>
      </c>
      <c r="M5">
        <f t="shared" si="2"/>
        <v>3.225361683524045E-4</v>
      </c>
      <c r="N5" t="e">
        <f t="shared" si="2"/>
        <v>#DIV/0!</v>
      </c>
      <c r="O5" t="e">
        <f t="shared" si="2"/>
        <v>#DIV/0!</v>
      </c>
      <c r="P5" t="e">
        <f t="shared" si="2"/>
        <v>#DIV/0!</v>
      </c>
      <c r="Q5" t="e">
        <f t="shared" si="2"/>
        <v>#DIV/0!</v>
      </c>
      <c r="R5" t="e">
        <f t="shared" si="2"/>
        <v>#DIV/0!</v>
      </c>
    </row>
    <row r="6" spans="1:19">
      <c r="C6" t="s">
        <v>37</v>
      </c>
      <c r="D6">
        <f>MAX(D9:D18)-D3</f>
        <v>1.7323935360443743E-3</v>
      </c>
      <c r="E6">
        <f t="shared" ref="E6:R6" si="3">MAX(E9:E18)-E3</f>
        <v>6.5534591853686711E-4</v>
      </c>
      <c r="F6">
        <f t="shared" si="3"/>
        <v>3.2438859308010423E-4</v>
      </c>
      <c r="G6">
        <f t="shared" si="3"/>
        <v>3.3905051153510597E-4</v>
      </c>
      <c r="H6">
        <f t="shared" si="3"/>
        <v>3.0237707303264845E-4</v>
      </c>
      <c r="I6">
        <f t="shared" si="3"/>
        <v>2.8546626467525508E-4</v>
      </c>
      <c r="J6">
        <f t="shared" si="3"/>
        <v>2.7721594619641195E-4</v>
      </c>
      <c r="K6">
        <f t="shared" si="3"/>
        <v>2.6734305179451677E-4</v>
      </c>
      <c r="L6">
        <f t="shared" si="3"/>
        <v>2.6797868773671598E-4</v>
      </c>
      <c r="M6">
        <f t="shared" si="3"/>
        <v>2.6525527272851538E-4</v>
      </c>
      <c r="N6" t="e">
        <f t="shared" si="3"/>
        <v>#DIV/0!</v>
      </c>
      <c r="O6" t="e">
        <f t="shared" si="3"/>
        <v>#DIV/0!</v>
      </c>
      <c r="P6" t="e">
        <f t="shared" si="3"/>
        <v>#DIV/0!</v>
      </c>
      <c r="Q6" t="e">
        <f t="shared" si="3"/>
        <v>#DIV/0!</v>
      </c>
      <c r="R6" t="e">
        <f t="shared" si="3"/>
        <v>#DIV/0!</v>
      </c>
    </row>
    <row r="7" spans="1:19">
      <c r="C7" t="s">
        <v>1</v>
      </c>
      <c r="D7">
        <v>2.5246753611657E-2</v>
      </c>
      <c r="E7">
        <v>4.2578813817062402E-3</v>
      </c>
      <c r="F7">
        <v>2.70039906689875E-3</v>
      </c>
      <c r="G7">
        <v>2.5935307987654099E-3</v>
      </c>
      <c r="H7">
        <v>2.5862646858476101E-3</v>
      </c>
      <c r="I7">
        <v>2.5857709687626298E-3</v>
      </c>
      <c r="J7">
        <v>2.5857374222795198E-3</v>
      </c>
      <c r="K7">
        <v>2.58573514284492E-3</v>
      </c>
      <c r="L7">
        <v>2.5857349879560899E-3</v>
      </c>
      <c r="M7">
        <v>2.5857349774311101E-3</v>
      </c>
    </row>
    <row r="9" spans="1:19">
      <c r="C9" t="s">
        <v>15</v>
      </c>
      <c r="D9">
        <v>2.8828402723684299E-2</v>
      </c>
      <c r="E9">
        <v>4.7928830095920402E-3</v>
      </c>
      <c r="F9">
        <v>2.9986772281346699E-3</v>
      </c>
      <c r="G9">
        <v>2.8014903396349198E-3</v>
      </c>
      <c r="H9">
        <v>2.8316169394498499E-3</v>
      </c>
      <c r="I9">
        <v>2.8093526447920901E-3</v>
      </c>
      <c r="J9">
        <v>2.83601649209876E-3</v>
      </c>
      <c r="K9">
        <v>2.82988066281083E-3</v>
      </c>
      <c r="L9">
        <v>2.8381940828884401E-3</v>
      </c>
      <c r="M9">
        <v>2.83599896490887E-3</v>
      </c>
    </row>
    <row r="10" spans="1:19">
      <c r="C10" t="s">
        <v>16</v>
      </c>
      <c r="D10">
        <v>2.8487788196218299E-2</v>
      </c>
      <c r="E10">
        <v>4.7110426137851099E-3</v>
      </c>
      <c r="F10">
        <v>2.9319549246078001E-3</v>
      </c>
      <c r="G10">
        <v>2.7143072242678799E-3</v>
      </c>
      <c r="H10">
        <v>2.6953214308369001E-3</v>
      </c>
      <c r="I10">
        <v>2.6914695719739098E-3</v>
      </c>
      <c r="J10">
        <v>2.6912336672189098E-3</v>
      </c>
      <c r="K10">
        <v>2.6909746662300798E-3</v>
      </c>
      <c r="L10">
        <v>2.6912087413132699E-3</v>
      </c>
      <c r="M10">
        <v>2.69098162451751E-3</v>
      </c>
    </row>
    <row r="11" spans="1:19">
      <c r="C11" t="s">
        <v>17</v>
      </c>
      <c r="D11">
        <v>2.77092285817373E-2</v>
      </c>
      <c r="E11">
        <v>4.4095726396108604E-3</v>
      </c>
      <c r="F11">
        <v>2.8221282340531299E-3</v>
      </c>
      <c r="G11">
        <v>2.5998053938413798E-3</v>
      </c>
      <c r="H11">
        <v>2.5813264931093798E-3</v>
      </c>
      <c r="I11">
        <v>2.5717985932769802E-3</v>
      </c>
      <c r="J11">
        <v>2.57833700090654E-3</v>
      </c>
      <c r="K11">
        <v>2.5773094923204599E-3</v>
      </c>
      <c r="L11">
        <v>2.5783923697602199E-3</v>
      </c>
      <c r="M11">
        <v>2.5777493400505999E-3</v>
      </c>
    </row>
    <row r="12" spans="1:19">
      <c r="C12" t="s">
        <v>18</v>
      </c>
      <c r="D12">
        <v>2.87154469807052E-2</v>
      </c>
      <c r="E12">
        <v>4.7914238004341603E-3</v>
      </c>
      <c r="F12">
        <v>3.12654875653237E-3</v>
      </c>
      <c r="G12">
        <v>2.9751251028340602E-3</v>
      </c>
      <c r="H12">
        <v>2.9314808310944001E-3</v>
      </c>
      <c r="I12">
        <v>2.9091858025418198E-3</v>
      </c>
      <c r="J12">
        <v>2.9076548354179501E-3</v>
      </c>
      <c r="K12">
        <v>2.89284489639048E-3</v>
      </c>
      <c r="L12">
        <v>2.8986619485823302E-3</v>
      </c>
      <c r="M12">
        <v>2.8918150754143101E-3</v>
      </c>
    </row>
    <row r="13" spans="1:19">
      <c r="C13" t="s">
        <v>19</v>
      </c>
      <c r="D13">
        <v>2.7735139567154898E-2</v>
      </c>
      <c r="E13">
        <v>4.2340674047989003E-3</v>
      </c>
      <c r="F13">
        <v>2.4837341024049201E-3</v>
      </c>
      <c r="G13">
        <v>2.4093075903406599E-3</v>
      </c>
      <c r="H13">
        <v>2.38475250369043E-3</v>
      </c>
      <c r="I13">
        <v>2.3944818986732599E-3</v>
      </c>
      <c r="J13">
        <v>2.3839049510238301E-3</v>
      </c>
      <c r="K13">
        <v>2.3893070723409299E-3</v>
      </c>
      <c r="L13">
        <v>2.3851362747334499E-3</v>
      </c>
      <c r="M13">
        <v>2.3876180395567301E-3</v>
      </c>
    </row>
    <row r="14" spans="1:19">
      <c r="C14" t="s">
        <v>20</v>
      </c>
      <c r="D14">
        <v>2.76604345913741E-2</v>
      </c>
      <c r="E14">
        <v>3.9171125347652203E-3</v>
      </c>
      <c r="F14">
        <v>2.50886484812703E-3</v>
      </c>
      <c r="G14">
        <v>2.3290755296456402E-3</v>
      </c>
      <c r="H14">
        <v>2.3250397983157201E-3</v>
      </c>
      <c r="I14">
        <v>2.29967686521464E-3</v>
      </c>
      <c r="J14">
        <v>2.3101252394459302E-3</v>
      </c>
      <c r="K14">
        <v>2.3028637482150499E-3</v>
      </c>
      <c r="L14">
        <v>2.3143140528996201E-3</v>
      </c>
      <c r="M14">
        <v>2.3040236343333902E-3</v>
      </c>
    </row>
    <row r="15" spans="1:19">
      <c r="C15" t="s">
        <v>21</v>
      </c>
      <c r="D15">
        <v>2.93033796256543E-2</v>
      </c>
      <c r="E15">
        <v>5.2174058017550899E-3</v>
      </c>
      <c r="F15">
        <v>3.0232351541786499E-3</v>
      </c>
      <c r="G15">
        <v>2.80503717302088E-3</v>
      </c>
      <c r="H15">
        <v>2.8511076182989102E-3</v>
      </c>
      <c r="I15">
        <v>2.8508485070954698E-3</v>
      </c>
      <c r="J15">
        <v>2.8740395396498102E-3</v>
      </c>
      <c r="K15">
        <v>2.85024217764383E-3</v>
      </c>
      <c r="L15">
        <v>2.8707246767939098E-3</v>
      </c>
      <c r="M15">
        <v>2.8499179673233399E-3</v>
      </c>
    </row>
    <row r="16" spans="1:19">
      <c r="C16" t="s">
        <v>22</v>
      </c>
      <c r="D16">
        <v>3.0305129235713501E-2</v>
      </c>
      <c r="E16">
        <v>4.3430105011996499E-3</v>
      </c>
      <c r="F16">
        <v>2.5145374225085801E-3</v>
      </c>
      <c r="G16">
        <v>2.44454479304715E-3</v>
      </c>
      <c r="H16">
        <v>2.46340480578778E-3</v>
      </c>
      <c r="I16">
        <v>2.4725345565264601E-3</v>
      </c>
      <c r="J16">
        <v>2.4870583477490898E-3</v>
      </c>
      <c r="K16">
        <v>2.4861584105782702E-3</v>
      </c>
      <c r="L16">
        <v>2.4934794002603902E-3</v>
      </c>
      <c r="M16">
        <v>2.49014718536728E-3</v>
      </c>
    </row>
    <row r="17" spans="2:18">
      <c r="C17" t="s">
        <v>23</v>
      </c>
      <c r="D17">
        <v>2.8341548937682499E-2</v>
      </c>
      <c r="E17">
        <v>4.74967127391556E-3</v>
      </c>
      <c r="F17">
        <v>2.7928875801136398E-3</v>
      </c>
      <c r="G17">
        <v>2.64468808437779E-3</v>
      </c>
      <c r="H17">
        <v>2.63145497458671E-3</v>
      </c>
      <c r="I17">
        <v>2.6339457514278001E-3</v>
      </c>
      <c r="J17">
        <v>2.6322564007898201E-3</v>
      </c>
      <c r="K17">
        <v>2.6310712184327502E-3</v>
      </c>
      <c r="L17">
        <v>2.6310731766775999E-3</v>
      </c>
      <c r="M17">
        <v>2.6311564311598599E-3</v>
      </c>
    </row>
    <row r="18" spans="2:18">
      <c r="C18" t="s">
        <v>24</v>
      </c>
      <c r="D18">
        <v>2.8640858556766902E-2</v>
      </c>
      <c r="E18">
        <v>4.4544092523256399E-3</v>
      </c>
      <c r="F18">
        <v>2.8190333838618701E-3</v>
      </c>
      <c r="G18">
        <v>2.6373646819791898E-3</v>
      </c>
      <c r="H18">
        <v>2.5955321854474402E-3</v>
      </c>
      <c r="I18">
        <v>2.6039011871432198E-3</v>
      </c>
      <c r="J18">
        <v>2.6037624179147401E-3</v>
      </c>
      <c r="K18">
        <v>2.6043661009969498E-3</v>
      </c>
      <c r="L18">
        <v>2.6056478845469101E-3</v>
      </c>
      <c r="M18">
        <v>2.6061897642260601E-3</v>
      </c>
    </row>
    <row r="19" spans="2:18">
      <c r="C19" t="s">
        <v>25</v>
      </c>
    </row>
    <row r="20" spans="2:18">
      <c r="C20" t="s">
        <v>26</v>
      </c>
    </row>
    <row r="21" spans="2:18">
      <c r="C21" t="s">
        <v>27</v>
      </c>
    </row>
    <row r="22" spans="2:18">
      <c r="C22" t="s">
        <v>28</v>
      </c>
    </row>
    <row r="25" spans="2:18" s="1" customFormat="1"/>
    <row r="27" spans="2:18">
      <c r="B27" t="s">
        <v>2</v>
      </c>
      <c r="C27" t="s">
        <v>4</v>
      </c>
      <c r="D27">
        <f>AVERAGE(D33:D42)</f>
        <v>0.29234683482254897</v>
      </c>
      <c r="E27">
        <f t="shared" ref="E27:R27" si="4">AVERAGE(E33:E42)</f>
        <v>6.6396517730934301E-2</v>
      </c>
      <c r="F27">
        <f t="shared" si="4"/>
        <v>9.6371155871850054E-3</v>
      </c>
      <c r="G27">
        <f t="shared" si="4"/>
        <v>3.1874076485545319E-3</v>
      </c>
      <c r="H27">
        <f t="shared" si="4"/>
        <v>2.667498888882203E-3</v>
      </c>
      <c r="I27">
        <f t="shared" si="4"/>
        <v>2.6185392837011082E-3</v>
      </c>
      <c r="J27">
        <f t="shared" si="4"/>
        <v>2.6204727092980565E-3</v>
      </c>
      <c r="K27">
        <f t="shared" si="4"/>
        <v>2.621173447054208E-3</v>
      </c>
      <c r="L27">
        <f t="shared" si="4"/>
        <v>2.6212781929945859E-3</v>
      </c>
      <c r="M27">
        <f t="shared" si="4"/>
        <v>2.6211190134526738E-3</v>
      </c>
      <c r="N27" t="e">
        <f t="shared" si="4"/>
        <v>#DIV/0!</v>
      </c>
      <c r="O27" t="e">
        <f t="shared" si="4"/>
        <v>#DIV/0!</v>
      </c>
      <c r="P27" t="e">
        <f t="shared" si="4"/>
        <v>#DIV/0!</v>
      </c>
      <c r="Q27" t="e">
        <f t="shared" si="4"/>
        <v>#DIV/0!</v>
      </c>
      <c r="R27" t="e">
        <f t="shared" si="4"/>
        <v>#DIV/0!</v>
      </c>
    </row>
    <row r="28" spans="2:18">
      <c r="C28" t="s">
        <v>29</v>
      </c>
      <c r="D28">
        <f>STDEV(D33:D42)</f>
        <v>2.4747600826519021E-3</v>
      </c>
      <c r="E28">
        <f t="shared" ref="E28:R28" si="5">STDEV(E33:E42)</f>
        <v>1.8209618547586983E-3</v>
      </c>
      <c r="F28">
        <f t="shared" si="5"/>
        <v>4.7986889521016012E-4</v>
      </c>
      <c r="G28">
        <f t="shared" si="5"/>
        <v>2.1184179486285245E-4</v>
      </c>
      <c r="H28">
        <f t="shared" si="5"/>
        <v>1.9699993061095606E-4</v>
      </c>
      <c r="I28">
        <f t="shared" si="5"/>
        <v>1.9517790893646222E-4</v>
      </c>
      <c r="J28">
        <f t="shared" si="5"/>
        <v>1.9753300111755861E-4</v>
      </c>
      <c r="K28">
        <f t="shared" si="5"/>
        <v>1.981840992666709E-4</v>
      </c>
      <c r="L28">
        <f t="shared" si="5"/>
        <v>1.982507599698888E-4</v>
      </c>
      <c r="M28">
        <f t="shared" si="5"/>
        <v>1.9831263281718873E-4</v>
      </c>
      <c r="N28" t="e">
        <f t="shared" si="5"/>
        <v>#DIV/0!</v>
      </c>
      <c r="O28" t="e">
        <f t="shared" si="5"/>
        <v>#DIV/0!</v>
      </c>
      <c r="P28" t="e">
        <f t="shared" si="5"/>
        <v>#DIV/0!</v>
      </c>
      <c r="Q28" t="e">
        <f t="shared" si="5"/>
        <v>#DIV/0!</v>
      </c>
      <c r="R28" t="e">
        <f t="shared" si="5"/>
        <v>#DIV/0!</v>
      </c>
    </row>
    <row r="29" spans="2:18">
      <c r="C29" t="s">
        <v>36</v>
      </c>
      <c r="D29">
        <f t="shared" ref="D29:R29" si="6">D27-MIN(D33:D42)</f>
        <v>5.0089349505429981E-3</v>
      </c>
      <c r="E29">
        <f t="shared" si="6"/>
        <v>2.5063522613639061E-3</v>
      </c>
      <c r="F29">
        <f t="shared" si="6"/>
        <v>6.025277043282852E-4</v>
      </c>
      <c r="G29">
        <f t="shared" si="6"/>
        <v>3.6464272982605168E-4</v>
      </c>
      <c r="H29">
        <f t="shared" si="6"/>
        <v>2.7728785000589312E-4</v>
      </c>
      <c r="I29">
        <f t="shared" si="6"/>
        <v>3.2521934599822819E-4</v>
      </c>
      <c r="J29">
        <f t="shared" si="6"/>
        <v>3.3897695280636631E-4</v>
      </c>
      <c r="K29">
        <f t="shared" si="6"/>
        <v>3.3791623797144784E-4</v>
      </c>
      <c r="L29">
        <f t="shared" si="6"/>
        <v>3.373338700389957E-4</v>
      </c>
      <c r="M29">
        <f t="shared" si="6"/>
        <v>3.3720712215461364E-4</v>
      </c>
      <c r="N29" t="e">
        <f t="shared" si="6"/>
        <v>#DIV/0!</v>
      </c>
      <c r="O29" t="e">
        <f t="shared" si="6"/>
        <v>#DIV/0!</v>
      </c>
      <c r="P29" t="e">
        <f t="shared" si="6"/>
        <v>#DIV/0!</v>
      </c>
      <c r="Q29" t="e">
        <f t="shared" si="6"/>
        <v>#DIV/0!</v>
      </c>
      <c r="R29" t="e">
        <f t="shared" si="6"/>
        <v>#DIV/0!</v>
      </c>
    </row>
    <row r="30" spans="2:18">
      <c r="C30" t="s">
        <v>37</v>
      </c>
      <c r="D30">
        <f t="shared" ref="D30:R30" si="7">MAX(D33:D42)-D27</f>
        <v>2.0708734157780517E-3</v>
      </c>
      <c r="E30">
        <f t="shared" si="7"/>
        <v>2.5491926053397979E-3</v>
      </c>
      <c r="F30">
        <f t="shared" si="7"/>
        <v>9.5536211947839546E-4</v>
      </c>
      <c r="G30">
        <f t="shared" si="7"/>
        <v>3.0577757457997835E-4</v>
      </c>
      <c r="H30">
        <f t="shared" si="7"/>
        <v>3.646220283343069E-4</v>
      </c>
      <c r="I30">
        <f t="shared" si="7"/>
        <v>3.3058882841998163E-4</v>
      </c>
      <c r="J30">
        <f t="shared" si="7"/>
        <v>3.2033882918434346E-4</v>
      </c>
      <c r="K30">
        <f t="shared" si="7"/>
        <v>3.2185956877570218E-4</v>
      </c>
      <c r="L30">
        <f t="shared" si="7"/>
        <v>3.2126791195787388E-4</v>
      </c>
      <c r="M30">
        <f t="shared" si="7"/>
        <v>3.2115048755715619E-4</v>
      </c>
      <c r="N30" t="e">
        <f t="shared" si="7"/>
        <v>#DIV/0!</v>
      </c>
      <c r="O30" t="e">
        <f t="shared" si="7"/>
        <v>#DIV/0!</v>
      </c>
      <c r="P30" t="e">
        <f t="shared" si="7"/>
        <v>#DIV/0!</v>
      </c>
      <c r="Q30" t="e">
        <f t="shared" si="7"/>
        <v>#DIV/0!</v>
      </c>
      <c r="R30" t="e">
        <f t="shared" si="7"/>
        <v>#DIV/0!</v>
      </c>
    </row>
    <row r="31" spans="2:18">
      <c r="C31" t="s">
        <v>1</v>
      </c>
      <c r="D31">
        <v>0.28644729009640302</v>
      </c>
      <c r="E31">
        <v>6.4270267540449094E-2</v>
      </c>
      <c r="F31">
        <v>9.1046076674961007E-3</v>
      </c>
      <c r="G31">
        <v>3.0532795016757798E-3</v>
      </c>
      <c r="H31">
        <v>2.6159105862155799E-3</v>
      </c>
      <c r="I31">
        <v>2.5859476742716701E-3</v>
      </c>
      <c r="J31">
        <v>2.5839030549982302E-3</v>
      </c>
      <c r="K31">
        <v>2.5837635712001599E-3</v>
      </c>
      <c r="L31">
        <v>2.5837540557993601E-3</v>
      </c>
      <c r="M31">
        <v>2.58375340667205E-3</v>
      </c>
    </row>
    <row r="33" spans="3:13">
      <c r="C33" t="s">
        <v>15</v>
      </c>
      <c r="D33">
        <v>0.29134874433720598</v>
      </c>
      <c r="E33">
        <v>6.5780931743426196E-2</v>
      </c>
      <c r="F33">
        <v>9.7528188632811808E-3</v>
      </c>
      <c r="G33">
        <v>3.3497242685548E-3</v>
      </c>
      <c r="H33">
        <v>2.8692709090043802E-3</v>
      </c>
      <c r="I33">
        <v>2.8162243574898099E-3</v>
      </c>
      <c r="J33">
        <v>2.8388169570105299E-3</v>
      </c>
      <c r="K33">
        <v>2.8418826307004702E-3</v>
      </c>
      <c r="L33">
        <v>2.8420864782452001E-3</v>
      </c>
      <c r="M33">
        <v>2.8420864782429801E-3</v>
      </c>
    </row>
    <row r="34" spans="3:13">
      <c r="C34" t="s">
        <v>16</v>
      </c>
      <c r="D34">
        <v>0.29424667272348298</v>
      </c>
      <c r="E34">
        <v>6.6180056733118095E-2</v>
      </c>
      <c r="F34">
        <v>9.6093346540325093E-3</v>
      </c>
      <c r="G34">
        <v>3.2762816208547602E-3</v>
      </c>
      <c r="H34">
        <v>2.70448663982795E-3</v>
      </c>
      <c r="I34">
        <v>2.6649338539454599E-3</v>
      </c>
      <c r="J34">
        <v>2.6712324885592E-3</v>
      </c>
      <c r="K34">
        <v>2.6719305644680798E-3</v>
      </c>
      <c r="L34">
        <v>2.6725962481454501E-3</v>
      </c>
      <c r="M34">
        <v>2.6725694259423401E-3</v>
      </c>
    </row>
    <row r="35" spans="3:13">
      <c r="C35" t="s">
        <v>17</v>
      </c>
      <c r="D35">
        <v>0.28733789987200598</v>
      </c>
      <c r="E35">
        <v>6.4196748514732893E-2</v>
      </c>
      <c r="F35">
        <v>9.4539140242903795E-3</v>
      </c>
      <c r="G35">
        <v>3.2449552492432002E-3</v>
      </c>
      <c r="H35">
        <v>2.5602595022741399E-3</v>
      </c>
      <c r="I35">
        <v>2.5519767444884098E-3</v>
      </c>
      <c r="J35">
        <v>2.5575871800531699E-3</v>
      </c>
      <c r="K35">
        <v>2.5579665602717501E-3</v>
      </c>
      <c r="L35">
        <v>2.5584486949554999E-3</v>
      </c>
      <c r="M35">
        <v>2.5584486950580702E-3</v>
      </c>
    </row>
    <row r="36" spans="3:13">
      <c r="C36" t="s">
        <v>18</v>
      </c>
      <c r="D36">
        <v>0.29372298098678301</v>
      </c>
      <c r="E36">
        <v>6.8945710336274099E-2</v>
      </c>
      <c r="F36">
        <v>1.0592477706663401E-2</v>
      </c>
      <c r="G36">
        <v>3.4931852231345102E-3</v>
      </c>
      <c r="H36">
        <v>3.0321209172165099E-3</v>
      </c>
      <c r="I36">
        <v>2.9491281121210898E-3</v>
      </c>
      <c r="J36">
        <v>2.9408115384823999E-3</v>
      </c>
      <c r="K36">
        <v>2.9430330158299101E-3</v>
      </c>
      <c r="L36">
        <v>2.9425461049524598E-3</v>
      </c>
      <c r="M36">
        <v>2.9422695010098299E-3</v>
      </c>
    </row>
    <row r="37" spans="3:13">
      <c r="C37" t="s">
        <v>19</v>
      </c>
      <c r="D37">
        <v>0.29441770823832702</v>
      </c>
      <c r="E37">
        <v>6.6458320598107606E-2</v>
      </c>
      <c r="F37">
        <v>9.10380168201462E-3</v>
      </c>
      <c r="G37">
        <v>2.89243629798087E-3</v>
      </c>
      <c r="H37">
        <v>2.4837956402074799E-3</v>
      </c>
      <c r="I37">
        <v>2.4345750050965699E-3</v>
      </c>
      <c r="J37">
        <v>2.43751497333493E-3</v>
      </c>
      <c r="K37">
        <v>2.4357673105671099E-3</v>
      </c>
      <c r="L37">
        <v>2.4339791512118401E-3</v>
      </c>
      <c r="M37">
        <v>2.4330146581087401E-3</v>
      </c>
    </row>
    <row r="38" spans="3:13">
      <c r="C38" t="s">
        <v>20</v>
      </c>
      <c r="D38">
        <v>0.29439706341443</v>
      </c>
      <c r="E38">
        <v>6.7513005013711797E-2</v>
      </c>
      <c r="F38">
        <v>9.0345878828567202E-3</v>
      </c>
      <c r="G38">
        <v>3.0156553003853901E-3</v>
      </c>
      <c r="H38">
        <v>2.3902110388763099E-3</v>
      </c>
      <c r="I38">
        <v>2.29331993770288E-3</v>
      </c>
      <c r="J38">
        <v>2.2814957564916902E-3</v>
      </c>
      <c r="K38">
        <v>2.2832572090827601E-3</v>
      </c>
      <c r="L38">
        <v>2.2839443229555902E-3</v>
      </c>
      <c r="M38">
        <v>2.2839118912980601E-3</v>
      </c>
    </row>
    <row r="39" spans="3:13">
      <c r="C39" t="s">
        <v>21</v>
      </c>
      <c r="D39">
        <v>0.29258214541368899</v>
      </c>
      <c r="E39">
        <v>6.8754071951662901E-2</v>
      </c>
      <c r="F39">
        <v>9.9525338444392993E-3</v>
      </c>
      <c r="G39">
        <v>3.3063995158897899E-3</v>
      </c>
      <c r="H39">
        <v>2.7707280049997399E-3</v>
      </c>
      <c r="I39">
        <v>2.7467866831414199E-3</v>
      </c>
      <c r="J39">
        <v>2.7461920084922002E-3</v>
      </c>
      <c r="K39">
        <v>2.7483002921261102E-3</v>
      </c>
      <c r="L39">
        <v>2.7492052749110499E-3</v>
      </c>
      <c r="M39">
        <v>2.7492048346912401E-3</v>
      </c>
    </row>
    <row r="40" spans="3:13">
      <c r="C40" t="s">
        <v>22</v>
      </c>
      <c r="D40">
        <v>0.29429244799168403</v>
      </c>
      <c r="E40">
        <v>6.7678748939544703E-2</v>
      </c>
      <c r="F40">
        <v>9.8023335147282998E-3</v>
      </c>
      <c r="G40">
        <v>2.8227649187284802E-3</v>
      </c>
      <c r="H40">
        <v>2.4685164420741599E-3</v>
      </c>
      <c r="I40">
        <v>2.4478920020062698E-3</v>
      </c>
      <c r="J40">
        <v>2.4536541113714702E-3</v>
      </c>
      <c r="K40">
        <v>2.4544116104029999E-3</v>
      </c>
      <c r="L40">
        <v>2.4544181738221302E-3</v>
      </c>
      <c r="M40">
        <v>2.45445745782681E-3</v>
      </c>
    </row>
    <row r="41" spans="3:13">
      <c r="C41" t="s">
        <v>23</v>
      </c>
      <c r="D41">
        <v>0.28900852897037799</v>
      </c>
      <c r="E41">
        <v>6.3890165469570395E-2</v>
      </c>
      <c r="F41">
        <v>9.1366866472437792E-3</v>
      </c>
      <c r="G41">
        <v>3.2833321062875698E-3</v>
      </c>
      <c r="H41">
        <v>2.7016209207461599E-3</v>
      </c>
      <c r="I41">
        <v>2.6700676395807902E-3</v>
      </c>
      <c r="J41">
        <v>2.6676358553451799E-3</v>
      </c>
      <c r="K41">
        <v>2.66536105247768E-3</v>
      </c>
      <c r="L41">
        <v>2.6656409407408098E-3</v>
      </c>
      <c r="M41">
        <v>2.6658452019682499E-3</v>
      </c>
    </row>
    <row r="42" spans="3:13">
      <c r="C42" t="s">
        <v>24</v>
      </c>
      <c r="D42">
        <v>0.29211415627750398</v>
      </c>
      <c r="E42">
        <v>6.45674180091943E-2</v>
      </c>
      <c r="F42">
        <v>9.9326670522998702E-3</v>
      </c>
      <c r="G42">
        <v>3.1893419844859498E-3</v>
      </c>
      <c r="H42">
        <v>2.6939788735952002E-3</v>
      </c>
      <c r="I42">
        <v>2.6104885014383802E-3</v>
      </c>
      <c r="J42">
        <v>2.6097862238397898E-3</v>
      </c>
      <c r="K42">
        <v>2.6098242246152098E-3</v>
      </c>
      <c r="L42">
        <v>2.6099165400058299E-3</v>
      </c>
      <c r="M42">
        <v>2.6093819903804101E-3</v>
      </c>
    </row>
    <row r="43" spans="3:13">
      <c r="C43" t="s">
        <v>25</v>
      </c>
    </row>
    <row r="44" spans="3:13">
      <c r="C44" t="s">
        <v>26</v>
      </c>
    </row>
    <row r="45" spans="3:13">
      <c r="C45" t="s">
        <v>27</v>
      </c>
    </row>
    <row r="46" spans="3:13">
      <c r="C4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2020-02-20T14:47:15Z</dcterms:modified>
</cp:coreProperties>
</file>