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4" l="1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R27" i="4"/>
  <c r="R30" i="4" s="1"/>
  <c r="Q27" i="4"/>
  <c r="Q29" i="4" s="1"/>
  <c r="P27" i="4"/>
  <c r="P29" i="4" s="1"/>
  <c r="O27" i="4"/>
  <c r="O29" i="4" s="1"/>
  <c r="N27" i="4"/>
  <c r="N30" i="4" s="1"/>
  <c r="M27" i="4"/>
  <c r="M29" i="4" s="1"/>
  <c r="L27" i="4"/>
  <c r="L29" i="4" s="1"/>
  <c r="K27" i="4"/>
  <c r="K29" i="4" s="1"/>
  <c r="J27" i="4"/>
  <c r="J30" i="4" s="1"/>
  <c r="I27" i="4"/>
  <c r="I29" i="4" s="1"/>
  <c r="H27" i="4"/>
  <c r="H29" i="4" s="1"/>
  <c r="G27" i="4"/>
  <c r="G29" i="4" s="1"/>
  <c r="F27" i="4"/>
  <c r="F30" i="4" s="1"/>
  <c r="E27" i="4"/>
  <c r="E29" i="4" s="1"/>
  <c r="D27" i="4"/>
  <c r="D29" i="4" s="1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R3" i="4"/>
  <c r="R6" i="4" s="1"/>
  <c r="Q3" i="4"/>
  <c r="Q5" i="4" s="1"/>
  <c r="P3" i="4"/>
  <c r="P5" i="4" s="1"/>
  <c r="O3" i="4"/>
  <c r="O5" i="4" s="1"/>
  <c r="N3" i="4"/>
  <c r="N6" i="4" s="1"/>
  <c r="M3" i="4"/>
  <c r="M5" i="4" s="1"/>
  <c r="L3" i="4"/>
  <c r="L5" i="4" s="1"/>
  <c r="K3" i="4"/>
  <c r="K5" i="4" s="1"/>
  <c r="J3" i="4"/>
  <c r="J6" i="4" s="1"/>
  <c r="I3" i="4"/>
  <c r="I5" i="4" s="1"/>
  <c r="H3" i="4"/>
  <c r="H5" i="4" s="1"/>
  <c r="G3" i="4"/>
  <c r="G5" i="4" s="1"/>
  <c r="F3" i="4"/>
  <c r="F6" i="4" s="1"/>
  <c r="E3" i="4"/>
  <c r="E5" i="4" s="1"/>
  <c r="D3" i="4"/>
  <c r="D5" i="4" s="1"/>
  <c r="J29" i="4" l="1"/>
  <c r="R29" i="4"/>
  <c r="N5" i="4"/>
  <c r="O6" i="4"/>
  <c r="R5" i="4"/>
  <c r="Q6" i="4"/>
  <c r="K6" i="4"/>
  <c r="F5" i="4"/>
  <c r="E6" i="4"/>
  <c r="M6" i="4"/>
  <c r="J5" i="4"/>
  <c r="G6" i="4"/>
  <c r="I6" i="4"/>
  <c r="K30" i="4"/>
  <c r="F29" i="4"/>
  <c r="E30" i="4"/>
  <c r="M30" i="4"/>
  <c r="G30" i="4"/>
  <c r="O30" i="4"/>
  <c r="N29" i="4"/>
  <c r="I30" i="4"/>
  <c r="Q30" i="4"/>
  <c r="D6" i="4"/>
  <c r="H6" i="4"/>
  <c r="L6" i="4"/>
  <c r="P6" i="4"/>
  <c r="D30" i="4"/>
  <c r="H30" i="4"/>
  <c r="L30" i="4"/>
  <c r="P30" i="4"/>
</calcChain>
</file>

<file path=xl/sharedStrings.xml><?xml version="1.0" encoding="utf-8"?>
<sst xmlns="http://schemas.openxmlformats.org/spreadsheetml/2006/main" count="57" uniqueCount="38">
  <si>
    <t>H</t>
    <phoneticPr fontId="1" type="noConversion"/>
  </si>
  <si>
    <t>SE</t>
    <phoneticPr fontId="1" type="noConversion"/>
  </si>
  <si>
    <t>AMP</t>
    <phoneticPr fontId="1" type="noConversion"/>
  </si>
  <si>
    <t>VAMP</t>
    <phoneticPr fontId="1" type="noConversion"/>
  </si>
  <si>
    <t>Sim_Avg</t>
    <phoneticPr fontId="1" type="noConversion"/>
  </si>
  <si>
    <t>iter1</t>
    <phoneticPr fontId="1" type="noConversion"/>
  </si>
  <si>
    <t>iter2</t>
  </si>
  <si>
    <t>iter3</t>
  </si>
  <si>
    <t>iter4</t>
  </si>
  <si>
    <t>iter5</t>
  </si>
  <si>
    <t>iter6</t>
  </si>
  <si>
    <t>iter7</t>
  </si>
  <si>
    <t>iter8</t>
  </si>
  <si>
    <t>iter9</t>
  </si>
  <si>
    <t>iter10</t>
  </si>
  <si>
    <t>Sim1</t>
    <phoneticPr fontId="1" type="noConversion"/>
  </si>
  <si>
    <t>Sim2</t>
  </si>
  <si>
    <t>Sim3</t>
  </si>
  <si>
    <t>Sim4</t>
  </si>
  <si>
    <t>Sim5</t>
  </si>
  <si>
    <t>Sim6</t>
  </si>
  <si>
    <t>Sim7</t>
  </si>
  <si>
    <t>Sim8</t>
  </si>
  <si>
    <t>Sim9</t>
  </si>
  <si>
    <t>Sim10</t>
  </si>
  <si>
    <t>Sim11</t>
  </si>
  <si>
    <t>Sim12</t>
  </si>
  <si>
    <t>Sim13</t>
  </si>
  <si>
    <t>Sim14</t>
  </si>
  <si>
    <t>Sim_Var</t>
    <phoneticPr fontId="1" type="noConversion"/>
  </si>
  <si>
    <t>iter11</t>
  </si>
  <si>
    <t>iter12</t>
  </si>
  <si>
    <t>iter13</t>
  </si>
  <si>
    <t>iter14</t>
  </si>
  <si>
    <t>iter15</t>
  </si>
  <si>
    <t>iter16</t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</si>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</sst>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tabSelected="1" workbookViewId="0">
      <selection activeCell="D7" sqref="D7:M7"/>
    </sheetView>
  </sheetViews>
  <sheetFormatPr defaultRowHeight="14.4"/>
  <sheetData>
    <row r="2" spans="1:19">
      <c r="A2" t="s">
        <v>0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</row>
    <row r="3" spans="1:19">
      <c r="B3" t="s">
        <v>3</v>
      </c>
      <c r="C3" t="s">
        <v>4</v>
      </c>
      <c r="D3">
        <f>AVERAGE(D9:D18)</f>
        <v>0.22821837268794704</v>
      </c>
      <c r="E3">
        <f t="shared" ref="E3:R3" si="0">AVERAGE(E9:E18)</f>
        <v>0.1828929704318531</v>
      </c>
      <c r="F3">
        <f t="shared" si="0"/>
        <v>0.17236957775147421</v>
      </c>
      <c r="G3">
        <f t="shared" si="0"/>
        <v>0.16983354974991199</v>
      </c>
      <c r="H3">
        <f t="shared" si="0"/>
        <v>0.16921214666551918</v>
      </c>
      <c r="I3">
        <f t="shared" si="0"/>
        <v>0.16907219933734924</v>
      </c>
      <c r="J3">
        <f t="shared" si="0"/>
        <v>0.16906387311310872</v>
      </c>
      <c r="K3">
        <f t="shared" si="0"/>
        <v>0.1690513087437156</v>
      </c>
      <c r="L3">
        <f t="shared" si="0"/>
        <v>0.16905136405975968</v>
      </c>
      <c r="M3">
        <f t="shared" si="0"/>
        <v>0.16904915819191449</v>
      </c>
      <c r="N3" t="e">
        <f t="shared" si="0"/>
        <v>#DIV/0!</v>
      </c>
      <c r="O3" t="e">
        <f t="shared" si="0"/>
        <v>#DIV/0!</v>
      </c>
      <c r="P3" t="e">
        <f t="shared" si="0"/>
        <v>#DIV/0!</v>
      </c>
      <c r="Q3" t="e">
        <f t="shared" si="0"/>
        <v>#DIV/0!</v>
      </c>
      <c r="R3" t="e">
        <f t="shared" si="0"/>
        <v>#DIV/0!</v>
      </c>
    </row>
    <row r="4" spans="1:19">
      <c r="C4" t="s">
        <v>29</v>
      </c>
      <c r="D4">
        <f>STDEV(D9:D18)</f>
        <v>1.9827985443302662E-3</v>
      </c>
      <c r="E4">
        <f t="shared" ref="E4:R4" si="1">STDEV(E9:E18)</f>
        <v>1.4837050990879545E-3</v>
      </c>
      <c r="F4">
        <f t="shared" si="1"/>
        <v>1.810767275094012E-3</v>
      </c>
      <c r="G4">
        <f t="shared" si="1"/>
        <v>1.9722963472529622E-3</v>
      </c>
      <c r="H4">
        <f t="shared" si="1"/>
        <v>2.1034359309969925E-3</v>
      </c>
      <c r="I4">
        <f t="shared" si="1"/>
        <v>2.0874378497362355E-3</v>
      </c>
      <c r="J4">
        <f t="shared" si="1"/>
        <v>2.1129840998252935E-3</v>
      </c>
      <c r="K4">
        <f t="shared" si="1"/>
        <v>2.1173990241928117E-3</v>
      </c>
      <c r="L4">
        <f t="shared" si="1"/>
        <v>2.1220876181171785E-3</v>
      </c>
      <c r="M4">
        <f t="shared" si="1"/>
        <v>2.1249071689355562E-3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</row>
    <row r="5" spans="1:19" hidden="1">
      <c r="C5" t="s">
        <v>36</v>
      </c>
      <c r="D5">
        <f>D3-MIN(D9:D18)</f>
        <v>2.6274896974120276E-3</v>
      </c>
      <c r="E5">
        <f t="shared" ref="E5:R5" si="2">E3-MIN(E9:E18)</f>
        <v>1.8393289347901076E-3</v>
      </c>
      <c r="F5">
        <f t="shared" si="2"/>
        <v>2.2622245184601986E-3</v>
      </c>
      <c r="G5">
        <f t="shared" si="2"/>
        <v>1.9940710328699984E-3</v>
      </c>
      <c r="H5">
        <f t="shared" si="2"/>
        <v>2.2020447102431839E-3</v>
      </c>
      <c r="I5">
        <f t="shared" si="2"/>
        <v>2.2622284661102388E-3</v>
      </c>
      <c r="J5">
        <f t="shared" si="2"/>
        <v>2.2442908417667218E-3</v>
      </c>
      <c r="K5">
        <f t="shared" si="2"/>
        <v>2.2729145436085896E-3</v>
      </c>
      <c r="L5">
        <f t="shared" si="2"/>
        <v>2.272417015371675E-3</v>
      </c>
      <c r="M5">
        <f t="shared" si="2"/>
        <v>2.2700932001164797E-3</v>
      </c>
      <c r="N5" t="e">
        <f t="shared" si="2"/>
        <v>#DIV/0!</v>
      </c>
      <c r="O5" t="e">
        <f t="shared" si="2"/>
        <v>#DIV/0!</v>
      </c>
      <c r="P5" t="e">
        <f t="shared" si="2"/>
        <v>#DIV/0!</v>
      </c>
      <c r="Q5" t="e">
        <f t="shared" si="2"/>
        <v>#DIV/0!</v>
      </c>
      <c r="R5" t="e">
        <f t="shared" si="2"/>
        <v>#DIV/0!</v>
      </c>
    </row>
    <row r="6" spans="1:19" hidden="1">
      <c r="C6" t="s">
        <v>37</v>
      </c>
      <c r="D6">
        <f>MAX(D9:D18)-D3</f>
        <v>2.8048622240599563E-3</v>
      </c>
      <c r="E6">
        <f t="shared" ref="E6:R6" si="3">MAX(E9:E18)-E3</f>
        <v>3.1943309901888983E-3</v>
      </c>
      <c r="F6">
        <f t="shared" si="3"/>
        <v>4.4057190061317919E-3</v>
      </c>
      <c r="G6">
        <f t="shared" si="3"/>
        <v>4.866229598128019E-3</v>
      </c>
      <c r="H6">
        <f t="shared" si="3"/>
        <v>5.1828633167478322E-3</v>
      </c>
      <c r="I6">
        <f t="shared" si="3"/>
        <v>5.1311166384047646E-3</v>
      </c>
      <c r="J6">
        <f t="shared" si="3"/>
        <v>5.1884260010992833E-3</v>
      </c>
      <c r="K6">
        <f t="shared" si="3"/>
        <v>5.184284239397402E-3</v>
      </c>
      <c r="L6">
        <f t="shared" si="3"/>
        <v>5.1989102942673338E-3</v>
      </c>
      <c r="M6">
        <f t="shared" si="3"/>
        <v>5.2093674293275105E-3</v>
      </c>
      <c r="N6" t="e">
        <f t="shared" si="3"/>
        <v>#DIV/0!</v>
      </c>
      <c r="O6" t="e">
        <f t="shared" si="3"/>
        <v>#DIV/0!</v>
      </c>
      <c r="P6" t="e">
        <f t="shared" si="3"/>
        <v>#DIV/0!</v>
      </c>
      <c r="Q6" t="e">
        <f t="shared" si="3"/>
        <v>#DIV/0!</v>
      </c>
      <c r="R6" t="e">
        <f t="shared" si="3"/>
        <v>#DIV/0!</v>
      </c>
    </row>
    <row r="7" spans="1:19">
      <c r="C7" t="s">
        <v>1</v>
      </c>
      <c r="D7">
        <v>0.21778843002451101</v>
      </c>
      <c r="E7">
        <v>0.18075114562910199</v>
      </c>
      <c r="F7">
        <v>0.17225180334300699</v>
      </c>
      <c r="G7">
        <v>0.170104367305841</v>
      </c>
      <c r="H7">
        <v>0.169549879916991</v>
      </c>
      <c r="I7">
        <v>0.16940592167796001</v>
      </c>
      <c r="J7">
        <v>0.16936849383829999</v>
      </c>
      <c r="K7">
        <v>0.16935875933998301</v>
      </c>
      <c r="L7">
        <v>0.16935622727108399</v>
      </c>
      <c r="M7">
        <v>0.16935556862810699</v>
      </c>
    </row>
    <row r="9" spans="1:19">
      <c r="C9" t="s">
        <v>15</v>
      </c>
      <c r="D9">
        <v>0.230571362411544</v>
      </c>
      <c r="E9">
        <v>0.183608065523061</v>
      </c>
      <c r="F9">
        <v>0.17282574701713599</v>
      </c>
      <c r="G9">
        <v>0.170484987639267</v>
      </c>
      <c r="H9">
        <v>0.170037303492037</v>
      </c>
      <c r="I9">
        <v>0.16986528925356401</v>
      </c>
      <c r="J9">
        <v>0.16988936193103099</v>
      </c>
      <c r="K9">
        <v>0.16989444560971401</v>
      </c>
      <c r="L9">
        <v>0.16990217186395001</v>
      </c>
      <c r="M9">
        <v>0.16990085875576699</v>
      </c>
    </row>
    <row r="10" spans="1:19">
      <c r="C10" t="s">
        <v>16</v>
      </c>
      <c r="D10">
        <v>0.22961691198077799</v>
      </c>
      <c r="E10">
        <v>0.18390554968688</v>
      </c>
      <c r="F10">
        <v>0.173146438405857</v>
      </c>
      <c r="G10">
        <v>0.17032950347481601</v>
      </c>
      <c r="H10">
        <v>0.169477440069709</v>
      </c>
      <c r="I10">
        <v>0.16921306618281501</v>
      </c>
      <c r="J10">
        <v>0.16919178686710701</v>
      </c>
      <c r="K10">
        <v>0.16919309420180301</v>
      </c>
      <c r="L10">
        <v>0.16918965358796201</v>
      </c>
      <c r="M10">
        <v>0.16918377397180501</v>
      </c>
    </row>
    <row r="11" spans="1:19">
      <c r="C11" t="s">
        <v>17</v>
      </c>
      <c r="D11">
        <v>0.228720601038917</v>
      </c>
      <c r="E11">
        <v>0.181901281484768</v>
      </c>
      <c r="F11">
        <v>0.17184520712530801</v>
      </c>
      <c r="G11">
        <v>0.16936733205902399</v>
      </c>
      <c r="H11">
        <v>0.16892545580896801</v>
      </c>
      <c r="I11">
        <v>0.168760811800542</v>
      </c>
      <c r="J11">
        <v>0.168682100191578</v>
      </c>
      <c r="K11">
        <v>0.168646951952589</v>
      </c>
      <c r="L11">
        <v>0.168641632370823</v>
      </c>
      <c r="M11">
        <v>0.168640275003615</v>
      </c>
    </row>
    <row r="12" spans="1:19">
      <c r="C12" t="s">
        <v>18</v>
      </c>
      <c r="D12">
        <v>0.226528509878242</v>
      </c>
      <c r="E12">
        <v>0.18150838993011301</v>
      </c>
      <c r="F12">
        <v>0.17101179780417999</v>
      </c>
      <c r="G12">
        <v>0.167839478717042</v>
      </c>
      <c r="H12">
        <v>0.16701010195527599</v>
      </c>
      <c r="I12">
        <v>0.166809970871239</v>
      </c>
      <c r="J12">
        <v>0.166819582271342</v>
      </c>
      <c r="K12">
        <v>0.16677839420010701</v>
      </c>
      <c r="L12">
        <v>0.166778947044388</v>
      </c>
      <c r="M12">
        <v>0.16677906499179801</v>
      </c>
    </row>
    <row r="13" spans="1:19">
      <c r="C13" t="s">
        <v>19</v>
      </c>
      <c r="D13">
        <v>0.23102323491200699</v>
      </c>
      <c r="E13">
        <v>0.186087301422042</v>
      </c>
      <c r="F13">
        <v>0.176775296757606</v>
      </c>
      <c r="G13">
        <v>0.17469977934804001</v>
      </c>
      <c r="H13">
        <v>0.17439500998226701</v>
      </c>
      <c r="I13">
        <v>0.174203315975754</v>
      </c>
      <c r="J13">
        <v>0.174252299114208</v>
      </c>
      <c r="K13">
        <v>0.174235592983113</v>
      </c>
      <c r="L13">
        <v>0.17425027435402701</v>
      </c>
      <c r="M13">
        <v>0.174258525621242</v>
      </c>
    </row>
    <row r="14" spans="1:19">
      <c r="C14" t="s">
        <v>20</v>
      </c>
      <c r="D14">
        <v>0.22757258525476101</v>
      </c>
      <c r="E14">
        <v>0.18338391292220499</v>
      </c>
      <c r="F14">
        <v>0.17255938563662801</v>
      </c>
      <c r="G14">
        <v>0.170138302295575</v>
      </c>
      <c r="H14">
        <v>0.16985419320263601</v>
      </c>
      <c r="I14">
        <v>0.16979556725821099</v>
      </c>
      <c r="J14">
        <v>0.169877059132401</v>
      </c>
      <c r="K14">
        <v>0.169897802098815</v>
      </c>
      <c r="L14">
        <v>0.16990491125341201</v>
      </c>
      <c r="M14">
        <v>0.169901513995635</v>
      </c>
    </row>
    <row r="15" spans="1:19">
      <c r="C15" t="s">
        <v>21</v>
      </c>
      <c r="D15">
        <v>0.22559088299053501</v>
      </c>
      <c r="E15">
        <v>0.18221263568072901</v>
      </c>
      <c r="F15">
        <v>0.17136649608973201</v>
      </c>
      <c r="G15">
        <v>0.16838890474280899</v>
      </c>
      <c r="H15">
        <v>0.16756067229118299</v>
      </c>
      <c r="I15">
        <v>0.167408001392265</v>
      </c>
      <c r="J15">
        <v>0.167325629861208</v>
      </c>
      <c r="K15">
        <v>0.16730335221947801</v>
      </c>
      <c r="L15">
        <v>0.16729807449738199</v>
      </c>
      <c r="M15">
        <v>0.16729851262926099</v>
      </c>
    </row>
    <row r="16" spans="1:19">
      <c r="C16" t="s">
        <v>22</v>
      </c>
      <c r="D16">
        <v>0.229784340038344</v>
      </c>
      <c r="E16">
        <v>0.18332396512181401</v>
      </c>
      <c r="F16">
        <v>0.172652566444878</v>
      </c>
      <c r="G16">
        <v>0.170072176232762</v>
      </c>
      <c r="H16">
        <v>0.16914784300668001</v>
      </c>
      <c r="I16">
        <v>0.16910123552489101</v>
      </c>
      <c r="J16">
        <v>0.16905559152975</v>
      </c>
      <c r="K16">
        <v>0.16903846590819399</v>
      </c>
      <c r="L16">
        <v>0.16902737666121001</v>
      </c>
      <c r="M16">
        <v>0.169022303068491</v>
      </c>
    </row>
    <row r="17" spans="2:18">
      <c r="C17" t="s">
        <v>23</v>
      </c>
      <c r="D17">
        <v>0.22685654243278999</v>
      </c>
      <c r="E17">
        <v>0.181944961049856</v>
      </c>
      <c r="F17">
        <v>0.17140548900040301</v>
      </c>
      <c r="G17">
        <v>0.169104099051895</v>
      </c>
      <c r="H17">
        <v>0.16833494130943899</v>
      </c>
      <c r="I17">
        <v>0.16823167092076</v>
      </c>
      <c r="J17">
        <v>0.16819978686974399</v>
      </c>
      <c r="K17">
        <v>0.1681617575712</v>
      </c>
      <c r="L17">
        <v>0.16814045697427901</v>
      </c>
      <c r="M17">
        <v>0.16813116776686299</v>
      </c>
    </row>
    <row r="18" spans="2:18">
      <c r="C18" t="s">
        <v>24</v>
      </c>
      <c r="D18">
        <v>0.225918755941552</v>
      </c>
      <c r="E18">
        <v>0.18105364149706299</v>
      </c>
      <c r="F18">
        <v>0.17010735323301401</v>
      </c>
      <c r="G18">
        <v>0.16791093393789</v>
      </c>
      <c r="H18">
        <v>0.16737850553699701</v>
      </c>
      <c r="I18">
        <v>0.16733306419345101</v>
      </c>
      <c r="J18">
        <v>0.16734553336271801</v>
      </c>
      <c r="K18">
        <v>0.16736323069214301</v>
      </c>
      <c r="L18">
        <v>0.16738014199016399</v>
      </c>
      <c r="M18">
        <v>0.16737558611466799</v>
      </c>
    </row>
    <row r="19" spans="2:18">
      <c r="C19" t="s">
        <v>25</v>
      </c>
      <c r="D19">
        <v>5.37843079487417E-3</v>
      </c>
      <c r="E19">
        <v>2.8324703716167401E-3</v>
      </c>
      <c r="F19">
        <v>2.84203747448938E-3</v>
      </c>
      <c r="G19">
        <v>2.82450183999802E-3</v>
      </c>
      <c r="H19">
        <v>2.8235889055383098E-3</v>
      </c>
      <c r="I19">
        <v>2.8243659018263099E-3</v>
      </c>
      <c r="J19">
        <v>2.82410213313662E-3</v>
      </c>
      <c r="K19">
        <v>2.8240430623362898E-3</v>
      </c>
      <c r="L19">
        <v>2.8240788759730999E-3</v>
      </c>
      <c r="M19">
        <v>2.8240490362610501E-3</v>
      </c>
    </row>
    <row r="20" spans="2:18">
      <c r="C20" t="s">
        <v>26</v>
      </c>
    </row>
    <row r="21" spans="2:18">
      <c r="C21" t="s">
        <v>27</v>
      </c>
    </row>
    <row r="22" spans="2:18">
      <c r="C22" t="s">
        <v>28</v>
      </c>
    </row>
    <row r="25" spans="2:18" s="1" customFormat="1"/>
    <row r="27" spans="2:18">
      <c r="B27" t="s">
        <v>2</v>
      </c>
      <c r="C27" t="s">
        <v>4</v>
      </c>
      <c r="D27">
        <f>AVERAGE(D33:D42)</f>
        <v>0.39065385121052892</v>
      </c>
      <c r="E27">
        <f t="shared" ref="E27:R27" si="4">AVERAGE(E33:E42)</f>
        <v>0.23760418827660201</v>
      </c>
      <c r="F27">
        <f t="shared" si="4"/>
        <v>0.19074944196072824</v>
      </c>
      <c r="G27">
        <f t="shared" si="4"/>
        <v>0.17597053413111821</v>
      </c>
      <c r="H27">
        <f t="shared" si="4"/>
        <v>0.17109895548976259</v>
      </c>
      <c r="I27">
        <f t="shared" si="4"/>
        <v>0.1695162723779037</v>
      </c>
      <c r="J27">
        <f t="shared" si="4"/>
        <v>0.1689720566355172</v>
      </c>
      <c r="K27">
        <f t="shared" si="4"/>
        <v>0.16878201528309861</v>
      </c>
      <c r="L27">
        <f t="shared" si="4"/>
        <v>0.16871488434884258</v>
      </c>
      <c r="M27">
        <f t="shared" si="4"/>
        <v>0.16868256434295772</v>
      </c>
      <c r="N27" t="e">
        <f t="shared" si="4"/>
        <v>#DIV/0!</v>
      </c>
      <c r="O27" t="e">
        <f t="shared" si="4"/>
        <v>#DIV/0!</v>
      </c>
      <c r="P27" t="e">
        <f t="shared" si="4"/>
        <v>#DIV/0!</v>
      </c>
      <c r="Q27" t="e">
        <f t="shared" si="4"/>
        <v>#DIV/0!</v>
      </c>
      <c r="R27" t="e">
        <f t="shared" si="4"/>
        <v>#DIV/0!</v>
      </c>
    </row>
    <row r="28" spans="2:18">
      <c r="C28" t="s">
        <v>29</v>
      </c>
      <c r="D28">
        <f>STDEV(D33:D42)</f>
        <v>2.166343598777795E-3</v>
      </c>
      <c r="E28">
        <f t="shared" ref="E28:R28" si="5">STDEV(E33:E42)</f>
        <v>1.6333510531898866E-3</v>
      </c>
      <c r="F28">
        <f t="shared" si="5"/>
        <v>1.5818248869951261E-3</v>
      </c>
      <c r="G28">
        <f t="shared" si="5"/>
        <v>1.6109337353154786E-3</v>
      </c>
      <c r="H28">
        <f t="shared" si="5"/>
        <v>1.9458694179759668E-3</v>
      </c>
      <c r="I28">
        <f t="shared" si="5"/>
        <v>1.9926923601252164E-3</v>
      </c>
      <c r="J28">
        <f t="shared" si="5"/>
        <v>2.0015427708322347E-3</v>
      </c>
      <c r="K28">
        <f t="shared" si="5"/>
        <v>2.0105654621145365E-3</v>
      </c>
      <c r="L28">
        <f t="shared" si="5"/>
        <v>2.0213549930021275E-3</v>
      </c>
      <c r="M28">
        <f t="shared" si="5"/>
        <v>2.0214384962423549E-3</v>
      </c>
      <c r="N28" t="e">
        <f t="shared" si="5"/>
        <v>#DIV/0!</v>
      </c>
      <c r="O28" t="e">
        <f t="shared" si="5"/>
        <v>#DIV/0!</v>
      </c>
      <c r="P28" t="e">
        <f t="shared" si="5"/>
        <v>#DIV/0!</v>
      </c>
      <c r="Q28" t="e">
        <f t="shared" si="5"/>
        <v>#DIV/0!</v>
      </c>
      <c r="R28" t="e">
        <f t="shared" si="5"/>
        <v>#DIV/0!</v>
      </c>
    </row>
    <row r="29" spans="2:18" hidden="1">
      <c r="C29" t="s">
        <v>36</v>
      </c>
      <c r="D29">
        <f t="shared" ref="D29:R29" si="6">D27-MIN(D33:D42)</f>
        <v>3.1184309584419423E-3</v>
      </c>
      <c r="E29">
        <f t="shared" si="6"/>
        <v>2.5360023865799997E-3</v>
      </c>
      <c r="F29">
        <f t="shared" si="6"/>
        <v>2.789145153758249E-3</v>
      </c>
      <c r="G29">
        <f t="shared" si="6"/>
        <v>1.9825789287562234E-3</v>
      </c>
      <c r="H29">
        <f t="shared" si="6"/>
        <v>2.1287387395535762E-3</v>
      </c>
      <c r="I29">
        <f t="shared" si="6"/>
        <v>2.4062744019996973E-3</v>
      </c>
      <c r="J29">
        <f t="shared" si="6"/>
        <v>2.4383310405352021E-3</v>
      </c>
      <c r="K29">
        <f t="shared" si="6"/>
        <v>2.4551356173646011E-3</v>
      </c>
      <c r="L29">
        <f t="shared" si="6"/>
        <v>2.4534247468595838E-3</v>
      </c>
      <c r="M29">
        <f t="shared" si="6"/>
        <v>2.4558385542347294E-3</v>
      </c>
      <c r="N29" t="e">
        <f t="shared" si="6"/>
        <v>#DIV/0!</v>
      </c>
      <c r="O29" t="e">
        <f t="shared" si="6"/>
        <v>#DIV/0!</v>
      </c>
      <c r="P29" t="e">
        <f t="shared" si="6"/>
        <v>#DIV/0!</v>
      </c>
      <c r="Q29" t="e">
        <f t="shared" si="6"/>
        <v>#DIV/0!</v>
      </c>
      <c r="R29" t="e">
        <f t="shared" si="6"/>
        <v>#DIV/0!</v>
      </c>
    </row>
    <row r="30" spans="2:18" hidden="1">
      <c r="C30" t="s">
        <v>37</v>
      </c>
      <c r="D30">
        <f t="shared" ref="D30:R30" si="7">MAX(D33:D42)-D27</f>
        <v>5.2909400936810846E-3</v>
      </c>
      <c r="E30">
        <f t="shared" si="7"/>
        <v>2.1347818349199965E-3</v>
      </c>
      <c r="F30">
        <f t="shared" si="7"/>
        <v>3.0690053888547675E-3</v>
      </c>
      <c r="G30">
        <f t="shared" si="7"/>
        <v>3.7920124695808022E-3</v>
      </c>
      <c r="H30">
        <f t="shared" si="7"/>
        <v>4.8008415511054114E-3</v>
      </c>
      <c r="I30">
        <f t="shared" si="7"/>
        <v>4.744570249588298E-3</v>
      </c>
      <c r="J30">
        <f t="shared" si="7"/>
        <v>4.7872979293258067E-3</v>
      </c>
      <c r="K30">
        <f t="shared" si="7"/>
        <v>4.820153000433397E-3</v>
      </c>
      <c r="L30">
        <f t="shared" si="7"/>
        <v>4.8489336480644352E-3</v>
      </c>
      <c r="M30">
        <f t="shared" si="7"/>
        <v>4.8620814042892868E-3</v>
      </c>
      <c r="N30" t="e">
        <f t="shared" si="7"/>
        <v>#DIV/0!</v>
      </c>
      <c r="O30" t="e">
        <f t="shared" si="7"/>
        <v>#DIV/0!</v>
      </c>
      <c r="P30" t="e">
        <f t="shared" si="7"/>
        <v>#DIV/0!</v>
      </c>
      <c r="Q30" t="e">
        <f t="shared" si="7"/>
        <v>#DIV/0!</v>
      </c>
      <c r="R30" t="e">
        <f t="shared" si="7"/>
        <v>#DIV/0!</v>
      </c>
    </row>
    <row r="31" spans="2:18">
      <c r="C31" t="s">
        <v>1</v>
      </c>
      <c r="D31">
        <v>0.38462518645243399</v>
      </c>
      <c r="E31">
        <v>0.236022893877741</v>
      </c>
      <c r="F31">
        <v>0.19081580234266901</v>
      </c>
      <c r="G31">
        <v>0.17635315971687099</v>
      </c>
      <c r="H31">
        <v>0.17166343548148699</v>
      </c>
      <c r="I31">
        <v>0.170136535920726</v>
      </c>
      <c r="J31">
        <v>0.16963876144411</v>
      </c>
      <c r="K31">
        <v>0.169476417770242</v>
      </c>
      <c r="L31">
        <v>0.16942346400598501</v>
      </c>
      <c r="M31">
        <v>0.16940619062146201</v>
      </c>
    </row>
    <row r="33" spans="3:13">
      <c r="C33" t="s">
        <v>15</v>
      </c>
      <c r="D33">
        <v>0.39594479130421001</v>
      </c>
      <c r="E33">
        <v>0.239374726927398</v>
      </c>
      <c r="F33">
        <v>0.19104475016775399</v>
      </c>
      <c r="G33">
        <v>0.17654788490110601</v>
      </c>
      <c r="H33">
        <v>0.17164406870170401</v>
      </c>
      <c r="I33">
        <v>0.17021093229263401</v>
      </c>
      <c r="J33">
        <v>0.16967222553155301</v>
      </c>
      <c r="K33">
        <v>0.16946168909786</v>
      </c>
      <c r="L33">
        <v>0.16939111998850001</v>
      </c>
      <c r="M33">
        <v>0.16935384964334399</v>
      </c>
    </row>
    <row r="34" spans="3:13">
      <c r="C34" t="s">
        <v>16</v>
      </c>
      <c r="D34">
        <v>0.39195130393313798</v>
      </c>
      <c r="E34">
        <v>0.23842546948659599</v>
      </c>
      <c r="F34">
        <v>0.191665898063342</v>
      </c>
      <c r="G34">
        <v>0.17651440728361101</v>
      </c>
      <c r="H34">
        <v>0.171697173594138</v>
      </c>
      <c r="I34">
        <v>0.170247326290869</v>
      </c>
      <c r="J34">
        <v>0.16945403751876101</v>
      </c>
      <c r="K34">
        <v>0.169200617104317</v>
      </c>
      <c r="L34">
        <v>0.16913231273411</v>
      </c>
      <c r="M34">
        <v>0.16909108449510901</v>
      </c>
    </row>
    <row r="35" spans="3:13">
      <c r="C35" t="s">
        <v>17</v>
      </c>
      <c r="D35">
        <v>0.390326512760301</v>
      </c>
      <c r="E35">
        <v>0.23728767866922101</v>
      </c>
      <c r="F35">
        <v>0.19091349414412101</v>
      </c>
      <c r="G35">
        <v>0.17580025635667601</v>
      </c>
      <c r="H35">
        <v>0.17073355588106701</v>
      </c>
      <c r="I35">
        <v>0.16920709908499801</v>
      </c>
      <c r="J35">
        <v>0.168776542988539</v>
      </c>
      <c r="K35">
        <v>0.168586112155412</v>
      </c>
      <c r="L35">
        <v>0.16853257046162901</v>
      </c>
      <c r="M35">
        <v>0.16848873076020601</v>
      </c>
    </row>
    <row r="36" spans="3:13">
      <c r="C36" t="s">
        <v>18</v>
      </c>
      <c r="D36">
        <v>0.39059603026397299</v>
      </c>
      <c r="E36">
        <v>0.236216239070701</v>
      </c>
      <c r="F36">
        <v>0.189511510865774</v>
      </c>
      <c r="G36">
        <v>0.17405440924579799</v>
      </c>
      <c r="H36">
        <v>0.16897021675020901</v>
      </c>
      <c r="I36">
        <v>0.16710999797590401</v>
      </c>
      <c r="J36">
        <v>0.166533725594982</v>
      </c>
      <c r="K36">
        <v>0.16632687966573401</v>
      </c>
      <c r="L36">
        <v>0.16626145960198299</v>
      </c>
      <c r="M36">
        <v>0.166226725788723</v>
      </c>
    </row>
    <row r="37" spans="3:13">
      <c r="C37" t="s">
        <v>19</v>
      </c>
      <c r="D37">
        <v>0.390836830783722</v>
      </c>
      <c r="E37">
        <v>0.23973897011152201</v>
      </c>
      <c r="F37">
        <v>0.19381844734958301</v>
      </c>
      <c r="G37">
        <v>0.17976254660069901</v>
      </c>
      <c r="H37">
        <v>0.175899797040868</v>
      </c>
      <c r="I37">
        <v>0.174260842627492</v>
      </c>
      <c r="J37">
        <v>0.17375935456484301</v>
      </c>
      <c r="K37">
        <v>0.173602168283532</v>
      </c>
      <c r="L37">
        <v>0.17356381799690701</v>
      </c>
      <c r="M37">
        <v>0.17354464574724701</v>
      </c>
    </row>
    <row r="38" spans="3:13">
      <c r="C38" t="s">
        <v>20</v>
      </c>
      <c r="D38">
        <v>0.38990234538270901</v>
      </c>
      <c r="E38">
        <v>0.238992117882314</v>
      </c>
      <c r="F38">
        <v>0.191167444136255</v>
      </c>
      <c r="G38">
        <v>0.17601021173671</v>
      </c>
      <c r="H38">
        <v>0.17126577322831499</v>
      </c>
      <c r="I38">
        <v>0.16984045252308799</v>
      </c>
      <c r="J38">
        <v>0.169471865845433</v>
      </c>
      <c r="K38">
        <v>0.169396821081607</v>
      </c>
      <c r="L38">
        <v>0.169318412976009</v>
      </c>
      <c r="M38">
        <v>0.169271516240702</v>
      </c>
    </row>
    <row r="39" spans="3:13">
      <c r="C39" t="s">
        <v>21</v>
      </c>
      <c r="D39">
        <v>0.38753542025208698</v>
      </c>
      <c r="E39">
        <v>0.23740838442099299</v>
      </c>
      <c r="F39">
        <v>0.191061586691607</v>
      </c>
      <c r="G39">
        <v>0.175820606462566</v>
      </c>
      <c r="H39">
        <v>0.16997588306800299</v>
      </c>
      <c r="I39">
        <v>0.167994150119537</v>
      </c>
      <c r="J39">
        <v>0.16747588565860599</v>
      </c>
      <c r="K39">
        <v>0.167218570523013</v>
      </c>
      <c r="L39">
        <v>0.167108129640792</v>
      </c>
      <c r="M39">
        <v>0.16709691362828999</v>
      </c>
    </row>
    <row r="40" spans="3:13">
      <c r="C40" t="s">
        <v>22</v>
      </c>
      <c r="D40">
        <v>0.38974907426455202</v>
      </c>
      <c r="E40">
        <v>0.238145825151337</v>
      </c>
      <c r="F40">
        <v>0.19115118287432301</v>
      </c>
      <c r="G40">
        <v>0.17606336575586801</v>
      </c>
      <c r="H40">
        <v>0.17119226476739899</v>
      </c>
      <c r="I40">
        <v>0.16971620312424601</v>
      </c>
      <c r="J40">
        <v>0.16911080191365399</v>
      </c>
      <c r="K40">
        <v>0.1688752228224</v>
      </c>
      <c r="L40">
        <v>0.16883129749838499</v>
      </c>
      <c r="M40">
        <v>0.168804626188756</v>
      </c>
    </row>
    <row r="41" spans="3:13">
      <c r="C41" t="s">
        <v>23</v>
      </c>
      <c r="D41">
        <v>0.38991715407944699</v>
      </c>
      <c r="E41">
        <v>0.235384285155916</v>
      </c>
      <c r="F41">
        <v>0.189199808507553</v>
      </c>
      <c r="G41">
        <v>0.17514369776578601</v>
      </c>
      <c r="H41">
        <v>0.17053520207890499</v>
      </c>
      <c r="I41">
        <v>0.168937400501776</v>
      </c>
      <c r="J41">
        <v>0.168386254798191</v>
      </c>
      <c r="K41">
        <v>0.16816951236390201</v>
      </c>
      <c r="L41">
        <v>0.16809175268564899</v>
      </c>
      <c r="M41">
        <v>0.168044506108595</v>
      </c>
    </row>
    <row r="42" spans="3:13">
      <c r="C42" t="s">
        <v>24</v>
      </c>
      <c r="D42">
        <v>0.38977904908115002</v>
      </c>
      <c r="E42">
        <v>0.23506818589002201</v>
      </c>
      <c r="F42">
        <v>0.18796029680696999</v>
      </c>
      <c r="G42">
        <v>0.17398795520236199</v>
      </c>
      <c r="H42">
        <v>0.16907561978701799</v>
      </c>
      <c r="I42">
        <v>0.16763831923849301</v>
      </c>
      <c r="J42">
        <v>0.16707987194061</v>
      </c>
      <c r="K42">
        <v>0.166982559733209</v>
      </c>
      <c r="L42">
        <v>0.166917969904462</v>
      </c>
      <c r="M42">
        <v>0.16690304482860499</v>
      </c>
    </row>
    <row r="43" spans="3:13">
      <c r="C43" t="s">
        <v>25</v>
      </c>
      <c r="D43">
        <v>5.2889046605678697E-2</v>
      </c>
      <c r="E43">
        <v>3.8918087474752298E-3</v>
      </c>
      <c r="F43">
        <v>2.8965292754792099E-3</v>
      </c>
      <c r="G43">
        <v>2.8342456259911799E-3</v>
      </c>
      <c r="H43">
        <v>2.8387520974753398E-3</v>
      </c>
      <c r="I43">
        <v>2.83904655424405E-3</v>
      </c>
      <c r="J43">
        <v>2.83950553732724E-3</v>
      </c>
      <c r="K43">
        <v>2.83950553732724E-3</v>
      </c>
      <c r="L43">
        <v>2.83950553732724E-3</v>
      </c>
      <c r="M43">
        <v>2.83950553732724E-3</v>
      </c>
    </row>
    <row r="44" spans="3:13">
      <c r="C44" t="s">
        <v>26</v>
      </c>
    </row>
    <row r="45" spans="3:13">
      <c r="C45" t="s">
        <v>27</v>
      </c>
    </row>
    <row r="46" spans="3:13">
      <c r="C46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2020-02-22T08:17:48Z</dcterms:modified>
</cp:coreProperties>
</file>