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wu/Documents/OA/AnneLewisExercises/"/>
    </mc:Choice>
  </mc:AlternateContent>
  <xr:revisionPtr revIDLastSave="0" documentId="13_ncr:1_{9E8B7F9C-D4F4-CE4E-8977-629349CE7A2E}" xr6:coauthVersionLast="45" xr6:coauthVersionMax="45" xr10:uidLastSave="{00000000-0000-0000-0000-000000000000}"/>
  <bookViews>
    <workbookView xWindow="28800" yWindow="0" windowWidth="38400" windowHeight="21600" xr2:uid="{D937476D-BCC1-CE40-8C1A-AA558980E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3" i="1"/>
  <c r="Q4" i="1"/>
  <c r="Q2" i="1"/>
  <c r="P5" i="1"/>
  <c r="P3" i="1"/>
  <c r="P4" i="1"/>
  <c r="P2" i="1"/>
  <c r="N3" i="1"/>
  <c r="K5" i="1"/>
  <c r="J5" i="1"/>
  <c r="I5" i="1"/>
  <c r="L5" i="1"/>
  <c r="M5" i="1"/>
  <c r="N5" i="1"/>
  <c r="O5" i="1"/>
  <c r="E5" i="1"/>
  <c r="F5" i="1"/>
  <c r="G5" i="1"/>
  <c r="H5" i="1"/>
  <c r="D5" i="1"/>
  <c r="O3" i="1"/>
  <c r="O4" i="1"/>
  <c r="O2" i="1"/>
  <c r="N4" i="1"/>
  <c r="N2" i="1"/>
  <c r="M3" i="1"/>
  <c r="M4" i="1"/>
  <c r="M2" i="1"/>
  <c r="L3" i="1"/>
  <c r="L4" i="1"/>
  <c r="L2" i="1"/>
  <c r="K3" i="1"/>
  <c r="K4" i="1"/>
  <c r="K2" i="1"/>
  <c r="J3" i="1"/>
  <c r="J4" i="1"/>
  <c r="J2" i="1"/>
  <c r="I3" i="1"/>
  <c r="I4" i="1"/>
  <c r="I2" i="1"/>
</calcChain>
</file>

<file path=xl/sharedStrings.xml><?xml version="1.0" encoding="utf-8"?>
<sst xmlns="http://schemas.openxmlformats.org/spreadsheetml/2006/main" count="21" uniqueCount="21">
  <si>
    <t>ID</t>
  </si>
  <si>
    <t>Sent Date</t>
  </si>
  <si>
    <t>Subject Line</t>
  </si>
  <si>
    <t>Sent Count</t>
  </si>
  <si>
    <t>Number of Opens</t>
  </si>
  <si>
    <t>Number of Clicks</t>
  </si>
  <si>
    <t>Number of Gifts</t>
  </si>
  <si>
    <t>Total Raised</t>
  </si>
  <si>
    <t>Clicks/Sent</t>
  </si>
  <si>
    <t>Open Rate (Opens/Sent)</t>
  </si>
  <si>
    <t>Clicks/opens</t>
  </si>
  <si>
    <t>Gifts/sent</t>
  </si>
  <si>
    <t>Gifts/opens</t>
  </si>
  <si>
    <t>Gifts/clicks</t>
  </si>
  <si>
    <t>Average Gift(Total Raised/gifts)</t>
  </si>
  <si>
    <t>Only You</t>
  </si>
  <si>
    <t>beore midnight</t>
  </si>
  <si>
    <t>got a sec</t>
  </si>
  <si>
    <t>Summary</t>
  </si>
  <si>
    <t>Total Raised/Clicks</t>
  </si>
  <si>
    <t>Total Raised/Opens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</si>
</sst>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6" fontId="0" fillId="0" borderId="0" xfId="0" applyNumberFormat="1"/>
    <xf numFmtId="9" fontId="0" fillId="0" borderId="0" xfId="1" applyFont="1"/>
    <xf numFmtId="10" fontId="0" fillId="0" borderId="0" xfId="1" applyNumberFormat="1" applyFo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F2D8-035E-E242-B1E4-0CDD36BB5F7D}">
  <dimension ref="A1:Q7"/>
  <sheetViews>
    <sheetView tabSelected="1" workbookViewId="0">
      <selection activeCell="P2" sqref="P2"/>
    </sheetView>
  </sheetViews>
  <sheetFormatPr baseColWidth="10" defaultRowHeight="16" x14ac:dyDescent="0.2"/>
  <cols>
    <col min="3" max="3" width="13.6640625" bestFit="1" customWidth="1"/>
    <col min="5" max="5" width="15.6640625" bestFit="1" customWidth="1"/>
    <col min="6" max="6" width="15" bestFit="1" customWidth="1"/>
    <col min="7" max="7" width="14.5" bestFit="1" customWidth="1"/>
    <col min="9" max="9" width="21.6640625" bestFit="1" customWidth="1"/>
    <col min="10" max="10" width="10.1640625" bestFit="1" customWidth="1"/>
    <col min="11" max="11" width="11.33203125" bestFit="1" customWidth="1"/>
    <col min="12" max="12" width="9.5" bestFit="1" customWidth="1"/>
    <col min="14" max="14" width="10.33203125" bestFit="1" customWidth="1"/>
    <col min="15" max="15" width="28" bestFit="1" customWidth="1"/>
    <col min="16" max="16" width="17.5" bestFit="1" customWidth="1"/>
    <col min="17" max="17" width="16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19</v>
      </c>
    </row>
    <row r="2" spans="1:17" x14ac:dyDescent="0.2">
      <c r="A2">
        <v>1</v>
      </c>
      <c r="B2" s="1">
        <v>42124</v>
      </c>
      <c r="C2" t="s">
        <v>15</v>
      </c>
      <c r="D2" s="2">
        <v>418328</v>
      </c>
      <c r="E2" s="2">
        <v>62676</v>
      </c>
      <c r="F2" s="2">
        <v>3486</v>
      </c>
      <c r="G2" s="2">
        <v>103</v>
      </c>
      <c r="H2" s="3">
        <v>3189</v>
      </c>
      <c r="I2" s="5">
        <f>E2/D2</f>
        <v>0.14982501768946854</v>
      </c>
      <c r="J2" s="5">
        <f>F2/D2</f>
        <v>8.3331739687517933E-3</v>
      </c>
      <c r="K2" s="5">
        <f>F2/E2</f>
        <v>5.5619375837641205E-2</v>
      </c>
      <c r="L2" s="5">
        <f>G2/D2</f>
        <v>2.4621827848004434E-4</v>
      </c>
      <c r="M2" s="5">
        <f>G2/E2</f>
        <v>1.6433722637054055E-3</v>
      </c>
      <c r="N2" s="5">
        <f>G2/F2</f>
        <v>2.9546758462421115E-2</v>
      </c>
      <c r="O2" s="6">
        <f>H2/G2</f>
        <v>30.961165048543688</v>
      </c>
      <c r="P2" s="6">
        <f>H2/E2</f>
        <v>5.0880719892781923E-2</v>
      </c>
      <c r="Q2" s="6">
        <f>H2/F2</f>
        <v>0.91480206540447506</v>
      </c>
    </row>
    <row r="3" spans="1:17" x14ac:dyDescent="0.2">
      <c r="A3">
        <v>2</v>
      </c>
      <c r="B3" s="1">
        <v>42120</v>
      </c>
      <c r="C3" t="s">
        <v>16</v>
      </c>
      <c r="D3" s="2">
        <v>417767</v>
      </c>
      <c r="E3" s="2">
        <v>66396</v>
      </c>
      <c r="F3" s="2">
        <v>2941</v>
      </c>
      <c r="G3" s="2">
        <v>224</v>
      </c>
      <c r="H3" s="3">
        <v>1478</v>
      </c>
      <c r="I3" s="5">
        <f t="shared" ref="I3:I5" si="0">E3/D3</f>
        <v>0.15893069581848254</v>
      </c>
      <c r="J3" s="5">
        <f t="shared" ref="J3:J5" si="1">F3/D3</f>
        <v>7.0398092716753595E-3</v>
      </c>
      <c r="K3" s="5">
        <f t="shared" ref="K3:K4" si="2">F3/E3</f>
        <v>4.4294837038375806E-2</v>
      </c>
      <c r="L3" s="5">
        <f t="shared" ref="L3:L4" si="3">G3/D3</f>
        <v>5.3618404517350577E-4</v>
      </c>
      <c r="M3" s="5">
        <f t="shared" ref="M3:M4" si="4">G3/E3</f>
        <v>3.3736972106753419E-3</v>
      </c>
      <c r="N3" s="5">
        <f>G3/F3</f>
        <v>7.6164569874192456E-2</v>
      </c>
      <c r="O3" s="6">
        <f t="shared" ref="O3:O4" si="5">H3/G3</f>
        <v>6.5982142857142856</v>
      </c>
      <c r="P3" s="6">
        <f t="shared" ref="P3:P4" si="6">H3/E3</f>
        <v>2.2260377131152479E-2</v>
      </c>
      <c r="Q3" s="6">
        <f t="shared" ref="Q3:Q4" si="7">H3/F3</f>
        <v>0.5025501530091806</v>
      </c>
    </row>
    <row r="4" spans="1:17" x14ac:dyDescent="0.2">
      <c r="A4">
        <v>3</v>
      </c>
      <c r="B4" s="1">
        <v>42117</v>
      </c>
      <c r="C4" t="s">
        <v>17</v>
      </c>
      <c r="D4" s="2">
        <v>415714</v>
      </c>
      <c r="E4" s="2">
        <v>64347</v>
      </c>
      <c r="F4" s="2">
        <v>2289</v>
      </c>
      <c r="G4" s="2">
        <v>71</v>
      </c>
      <c r="H4" s="3">
        <v>1283</v>
      </c>
      <c r="I4" s="5">
        <f t="shared" si="0"/>
        <v>0.15478670432075897</v>
      </c>
      <c r="J4" s="5">
        <f t="shared" si="1"/>
        <v>5.5061893513328871E-3</v>
      </c>
      <c r="K4" s="5">
        <f t="shared" si="2"/>
        <v>3.557275397454427E-2</v>
      </c>
      <c r="L4" s="5">
        <f t="shared" si="3"/>
        <v>1.7079049538865662E-4</v>
      </c>
      <c r="M4" s="5">
        <f t="shared" si="4"/>
        <v>1.1033925435529239E-3</v>
      </c>
      <c r="N4" s="5">
        <f t="shared" ref="N3:N4" si="8">G4/F4</f>
        <v>3.1017911751856708E-2</v>
      </c>
      <c r="O4" s="6">
        <f t="shared" si="5"/>
        <v>18.070422535211268</v>
      </c>
      <c r="P4" s="6">
        <f t="shared" si="6"/>
        <v>1.9938769484202836E-2</v>
      </c>
      <c r="Q4" s="6">
        <f t="shared" si="7"/>
        <v>0.56050677151594586</v>
      </c>
    </row>
    <row r="5" spans="1:17" x14ac:dyDescent="0.2">
      <c r="A5" t="s">
        <v>18</v>
      </c>
      <c r="D5" s="2">
        <f>SUM(D2:D4)</f>
        <v>1251809</v>
      </c>
      <c r="E5" s="2">
        <f t="shared" ref="E5:O5" si="9">SUM(E2:E4)</f>
        <v>193419</v>
      </c>
      <c r="F5" s="2">
        <f t="shared" si="9"/>
        <v>8716</v>
      </c>
      <c r="G5" s="2">
        <f t="shared" si="9"/>
        <v>398</v>
      </c>
      <c r="H5" s="3">
        <f t="shared" si="9"/>
        <v>5950</v>
      </c>
      <c r="I5" s="5">
        <f>E5/D5</f>
        <v>0.15451159082575697</v>
      </c>
      <c r="J5" s="5">
        <f>F5/D5</f>
        <v>6.9627235464835291E-3</v>
      </c>
      <c r="K5" s="5">
        <f>F5/E5</f>
        <v>4.5062791142545459E-2</v>
      </c>
      <c r="L5" s="5">
        <f t="shared" ref="L5" si="10">G5/D5</f>
        <v>3.1793987740941308E-4</v>
      </c>
      <c r="M5" s="5">
        <f t="shared" ref="M5" si="11">G5/E5</f>
        <v>2.0577089117408322E-3</v>
      </c>
      <c r="N5" s="5">
        <f t="shared" ref="N5" si="12">G5/F5</f>
        <v>4.5663148233134464E-2</v>
      </c>
      <c r="O5" s="6">
        <f t="shared" ref="O5" si="13">H5/G5</f>
        <v>14.949748743718592</v>
      </c>
      <c r="P5" s="6">
        <f>H5/E5</f>
        <v>3.0762231218236059E-2</v>
      </c>
      <c r="Q5" s="6">
        <f>H5/F5</f>
        <v>0.68265259293253788</v>
      </c>
    </row>
    <row r="7" spans="1:17" x14ac:dyDescent="0.2">
      <c r="N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2020-09-15T00:26:10Z</dcterms:created>
  <dcterms:modified xsi:type="dcterms:W3CDTF">2020-09-15T01:05:23Z</dcterms:modified>
</cp:coreProperties>
</file>