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Monash_MasterIT_Code\FIT5225_Cloud_COMP\iweblens_app\"/>
    </mc:Choice>
  </mc:AlternateContent>
  <xr:revisionPtr revIDLastSave="0" documentId="13_ncr:1_{0F29A5FA-520D-45B8-A3C9-7942C0E793DA}" xr6:coauthVersionLast="47" xr6:coauthVersionMax="47" xr10:uidLastSave="{00000000-0000-0000-0000-000000000000}"/>
  <bookViews>
    <workbookView xWindow="-120" yWindow="-120" windowWidth="29040" windowHeight="15840" activeTab="1" xr2:uid="{6C9885D5-2F23-DB42-8942-69BEED8BEAB7}"/>
  </bookViews>
  <sheets>
    <sheet name="local-client" sheetId="3" r:id="rId1"/>
    <sheet name="cloud-clie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4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2" i="3"/>
  <c r="F13" i="3"/>
  <c r="F14" i="3"/>
  <c r="F15" i="3"/>
  <c r="F16" i="3"/>
  <c r="F17" i="3"/>
  <c r="F18" i="3"/>
  <c r="F19" i="3"/>
  <c r="F20" i="3"/>
  <c r="F21" i="3"/>
  <c r="F22" i="3"/>
  <c r="F23" i="3"/>
  <c r="F11" i="3"/>
  <c r="F8" i="3"/>
  <c r="F9" i="3"/>
  <c r="F10" i="3"/>
  <c r="F6" i="3"/>
  <c r="F7" i="3"/>
  <c r="F5" i="3"/>
  <c r="F4" i="3"/>
</calcChain>
</file>

<file path=xl/sharedStrings.xml><?xml version="1.0" encoding="utf-8"?>
<sst xmlns="http://schemas.openxmlformats.org/spreadsheetml/2006/main" count="38" uniqueCount="13">
  <si>
    <t>Average Response Time</t>
  </si>
  <si>
    <t>Experiment 1</t>
  </si>
  <si>
    <t xml:space="preserve"># of Pods </t>
  </si>
  <si>
    <t># of Threads</t>
  </si>
  <si>
    <t>Experiment 2</t>
  </si>
  <si>
    <t>Experiment 3</t>
  </si>
  <si>
    <t>Comment</t>
  </si>
  <si>
    <t>OOMKilled at middel of the testing</t>
  </si>
  <si>
    <t>OOMKilled at the beginning</t>
  </si>
  <si>
    <t>Pods (with 0.5 CPU and 512MiB) - tested by loacal client</t>
  </si>
  <si>
    <t>Pods (with 0.5 CPU and 512MiB) - tested by cloud client</t>
  </si>
  <si>
    <t>Note: Yellow cells meas when the test is running, pod(s) are facing OOMKilled and CrashLoopBackOff states multiple times</t>
  </si>
  <si>
    <t>Avg.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</si>
</sst>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Local Client (Pods with 0.5 CPU and 512MiB memory)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6526964441967"/>
          <c:y val="0.2643903205571263"/>
          <c:w val="0.78778427457150757"/>
          <c:h val="0.53115821399689034"/>
        </c:manualLayout>
      </c:layout>
      <c:lineChart>
        <c:grouping val="standard"/>
        <c:varyColors val="0"/>
        <c:ser>
          <c:idx val="0"/>
          <c:order val="0"/>
          <c:tx>
            <c:v>Thread=1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'local-client'!$A$4:$A$7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'local-client'!$F$4:$F$7</c:f>
              <c:numCache>
                <c:formatCode>0.00000000</c:formatCode>
                <c:ptCount val="4"/>
                <c:pt idx="0">
                  <c:v>0.40249097471435796</c:v>
                </c:pt>
                <c:pt idx="1">
                  <c:v>0.37469774857163368</c:v>
                </c:pt>
                <c:pt idx="2">
                  <c:v>0.37189470107356631</c:v>
                </c:pt>
                <c:pt idx="3">
                  <c:v>0.36660739344855137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67-4D11-83CA-61168AF70228}"/>
            </c:ext>
          </c:extLst>
        </c:ser>
        <c:ser>
          <c:idx val="1"/>
          <c:order val="1"/>
          <c:tx>
            <c:v>Thread=5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'local-client'!$F$8:$F$11</c:f>
              <c:numCache>
                <c:formatCode>0.00000000</c:formatCode>
                <c:ptCount val="4"/>
                <c:pt idx="0">
                  <c:v>1.2982804975621998</c:v>
                </c:pt>
                <c:pt idx="1">
                  <c:v>0.13057733140885766</c:v>
                </c:pt>
                <c:pt idx="2">
                  <c:v>9.8610987886786086E-2</c:v>
                </c:pt>
                <c:pt idx="3">
                  <c:v>9.6173105140527071E-2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67-4D11-83CA-61168AF70228}"/>
            </c:ext>
          </c:extLst>
        </c:ser>
        <c:ser>
          <c:idx val="2"/>
          <c:order val="2"/>
          <c:tx>
            <c:v>Thread=10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'local-client'!$F$12:$F$15</c:f>
              <c:numCache>
                <c:formatCode>0.00000000</c:formatCode>
                <c:ptCount val="4"/>
                <c:pt idx="0">
                  <c:v>1.4502991332156097</c:v>
                </c:pt>
                <c:pt idx="1">
                  <c:v>0.15687373159862233</c:v>
                </c:pt>
                <c:pt idx="2">
                  <c:v>7.5929616888364138E-2</c:v>
                </c:pt>
                <c:pt idx="3">
                  <c:v>6.8117284526427527E-2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67-4D11-83CA-61168AF70228}"/>
            </c:ext>
          </c:extLst>
        </c:ser>
        <c:ser>
          <c:idx val="3"/>
          <c:order val="3"/>
          <c:tx>
            <c:v>Thread=20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'local-client'!$F$16:$F$19</c:f>
              <c:numCache>
                <c:formatCode>0.00000000</c:formatCode>
                <c:ptCount val="4"/>
                <c:pt idx="0">
                  <c:v>0.53727356719432662</c:v>
                </c:pt>
                <c:pt idx="1">
                  <c:v>0.19043078533466531</c:v>
                </c:pt>
                <c:pt idx="2">
                  <c:v>5.90164648989836E-2</c:v>
                </c:pt>
                <c:pt idx="3">
                  <c:v>4.8194514587521498E-2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67-4D11-83CA-61168AF70228}"/>
            </c:ext>
          </c:extLst>
        </c:ser>
        <c:ser>
          <c:idx val="4"/>
          <c:order val="4"/>
          <c:tx>
            <c:v>Thread=40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'local-client'!$F$20:$F$23</c:f>
              <c:numCache>
                <c:formatCode>0.00000000</c:formatCode>
                <c:ptCount val="4"/>
                <c:pt idx="0">
                  <c:v>0.36477291868916334</c:v>
                </c:pt>
                <c:pt idx="1">
                  <c:v>4.8039708319958296E-2</c:v>
                </c:pt>
                <c:pt idx="2">
                  <c:v>4.5768087729811634E-2</c:v>
                </c:pt>
                <c:pt idx="3">
                  <c:v>4.3646777669588667E-2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67-4D11-83CA-61168AF7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03200"/>
        <c:axId val="1750704448"/>
      </c:lineChart>
      <c:catAx>
        <c:axId val="17507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Pods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4448"/>
        <c:crosses val="autoZero"/>
        <c:auto val="1"/>
        <c:lblAlgn val="ctr"/>
        <c:lblOffset val="100"/>
        <c:noMultiLvlLbl val="0"/>
      </c:catAx>
      <c:valAx>
        <c:axId val="1750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Response Time (second)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69688294048369"/>
          <c:y val="0.26844663109037464"/>
          <c:w val="0.1037509467627309"/>
          <c:h val="0.34225359670180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Cloud Client (Pods with 0.5 CPU and 512MiB memory)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'cloud-client'!$A$4:$A$7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'cloud-client'!$F$4:$F$7</c:f>
              <c:numCache>
                <c:formatCode>0.00000000</c:formatCode>
                <c:ptCount val="4"/>
                <c:pt idx="0">
                  <c:v>0.28284618971766667</c:v>
                </c:pt>
                <c:pt idx="1">
                  <c:v>0.24979957775266667</c:v>
                </c:pt>
                <c:pt idx="2">
                  <c:v>0.24472555530600001</c:v>
                </c:pt>
                <c:pt idx="3">
                  <c:v>0.23697427997433332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459-B0F2-BC0A69A8ECBD}"/>
            </c:ext>
          </c:extLst>
        </c:ser>
        <c:ser>
          <c:idx val="1"/>
          <c:order val="1"/>
          <c:tx>
            <c:v>Thread=5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'cloud-client'!$A$4:$A$7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'cloud-client'!$F$8:$F$11</c:f>
              <c:numCache>
                <c:formatCode>0.00000000</c:formatCode>
                <c:ptCount val="4"/>
                <c:pt idx="0">
                  <c:v>7.4777153917999994E-2</c:v>
                </c:pt>
                <c:pt idx="1">
                  <c:v>0.12185580894633334</c:v>
                </c:pt>
                <c:pt idx="2">
                  <c:v>8.7477667772999992E-2</c:v>
                </c:pt>
                <c:pt idx="3">
                  <c:v>7.283445006966667E-2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459-B0F2-BC0A69A8ECBD}"/>
            </c:ext>
          </c:extLst>
        </c:ser>
        <c:ser>
          <c:idx val="2"/>
          <c:order val="2"/>
          <c:tx>
            <c:v>Thread=10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'cloud-client'!$A$4:$A$7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'cloud-client'!$F$12:$F$15</c:f>
              <c:numCache>
                <c:formatCode>0.00000000</c:formatCode>
                <c:ptCount val="4"/>
                <c:pt idx="0">
                  <c:v>8.2868639450000003E-3</c:v>
                </c:pt>
                <c:pt idx="1">
                  <c:v>8.4260055383333324E-2</c:v>
                </c:pt>
                <c:pt idx="2">
                  <c:v>7.0547566882666668E-2</c:v>
                </c:pt>
                <c:pt idx="3">
                  <c:v>5.354471779233333E-2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C-4459-B0F2-BC0A69A8ECBD}"/>
            </c:ext>
          </c:extLst>
        </c:ser>
        <c:ser>
          <c:idx val="3"/>
          <c:order val="3"/>
          <c:tx>
            <c:v>Thread=20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'cloud-client'!$A$4:$A$7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'cloud-client'!$F$16:$F$19</c:f>
              <c:numCache>
                <c:formatCode>0.00000000</c:formatCode>
                <c:ptCount val="4"/>
                <c:pt idx="0">
                  <c:v>9.1149286726666667E-3</c:v>
                </c:pt>
                <c:pt idx="1">
                  <c:v>1.6436240320333334E-2</c:v>
                </c:pt>
                <c:pt idx="2">
                  <c:v>5.2726061711E-2</c:v>
                </c:pt>
                <c:pt idx="3">
                  <c:v>5.0143974299666667E-2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C-4459-B0F2-BC0A69A8ECBD}"/>
            </c:ext>
          </c:extLst>
        </c:ser>
        <c:ser>
          <c:idx val="4"/>
          <c:order val="4"/>
          <c:tx>
            <c:v>Thread=40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'cloud-client'!$A$4:$A$7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'cloud-client'!$F$20:$F$23</c:f>
              <c:numCache>
                <c:formatCode>0.00000000</c:formatCode>
                <c:ptCount val="4"/>
                <c:pt idx="0">
                  <c:v>9.6615701910000001E-3</c:v>
                </c:pt>
                <c:pt idx="1">
                  <c:v>8.2558770346666671E-3</c:v>
                </c:pt>
                <c:pt idx="2">
                  <c:v>2.7119508083333337E-2</c:v>
                </c:pt>
                <c:pt idx="3">
                  <c:v>3.3775997634E-2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C-4459-B0F2-BC0A69A8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03200"/>
        <c:axId val="1750704448"/>
      </c:lineChart>
      <c:catAx>
        <c:axId val="17507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Pods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4448"/>
        <c:crosses val="autoZero"/>
        <c:auto val="1"/>
        <c:lblAlgn val="ctr"/>
        <c:lblOffset val="100"/>
        <c:noMultiLvlLbl val="0"/>
      </c:catAx>
      <c:valAx>
        <c:axId val="1750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Response Time (second)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517433</xdr:colOff>
      <xdr:row>27</xdr:row>
      <xdr:rowOff>17930</xdr:rowOff>
    </xdr:from>
    <xdr:to>
      <xdr:col>6</xdr:col>
      <xdr:colOff>3294529</xdr:colOff>
      <xdr:row>42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6FAAB-CA45-4FE5-A05A-7326C7AA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26</xdr:row>
      <xdr:rowOff>152400</xdr:rowOff>
    </xdr:from>
    <xdr:to>
      <xdr:col>6</xdr:col>
      <xdr:colOff>3305734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D1C5-8CAD-4F7D-B147-AC3B95CBE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C70B-BA7A-4EE8-B980-4D3E5E3C61EB}">
  <dimension ref="A1:H25"/>
  <sheetViews>
    <sheetView zoomScale="85" zoomScaleNormal="85" workbookViewId="0">
      <selection activeCell="M17" sqref="M17"/>
    </sheetView>
  </sheetViews>
  <sheetFormatPr defaultRowHeight="15.75" x14ac:dyDescent="0.25"/>
  <cols>
    <col min="1" max="1" width="10.75" customWidth="1"/>
    <col min="2" max="2" width="11.5" customWidth="1"/>
    <col min="3" max="3" width="12.375" customWidth="1"/>
    <col min="4" max="4" width="14" customWidth="1"/>
    <col min="5" max="5" width="11.875" customWidth="1"/>
    <col min="6" max="6" width="14.5" customWidth="1"/>
    <col min="7" max="7" width="51.25" customWidth="1"/>
    <col min="8" max="8" width="10.875" bestFit="1" customWidth="1"/>
  </cols>
  <sheetData>
    <row r="1" spans="1:8" ht="22.5" customHeight="1" x14ac:dyDescent="0.25">
      <c r="A1" s="4" t="s">
        <v>9</v>
      </c>
      <c r="B1" s="4"/>
      <c r="C1" s="4"/>
      <c r="D1" s="4"/>
      <c r="E1" s="4"/>
      <c r="F1" s="4"/>
    </row>
    <row r="2" spans="1:8" x14ac:dyDescent="0.25">
      <c r="C2" s="4" t="s">
        <v>0</v>
      </c>
      <c r="D2" s="4"/>
      <c r="E2" s="4"/>
    </row>
    <row r="3" spans="1:8" x14ac:dyDescent="0.25">
      <c r="A3" t="s">
        <v>2</v>
      </c>
      <c r="B3" t="s">
        <v>3</v>
      </c>
      <c r="C3" t="s">
        <v>1</v>
      </c>
      <c r="D3" t="s">
        <v>4</v>
      </c>
      <c r="E3" t="s">
        <v>5</v>
      </c>
      <c r="F3" s="6" t="s">
        <v>12</v>
      </c>
      <c r="G3" t="s">
        <v>6</v>
      </c>
    </row>
    <row r="4" spans="1:8" x14ac:dyDescent="0.25">
      <c r="A4">
        <v>1</v>
      </c>
      <c r="B4">
        <v>1</v>
      </c>
      <c r="C4" s="1">
        <v>0.41535802744328898</v>
      </c>
      <c r="D4" s="1">
        <v>0.397295322269201</v>
      </c>
      <c r="E4" s="1">
        <v>0.39481957443058402</v>
      </c>
      <c r="F4" s="1">
        <f>(C4+D4+E4)/3</f>
        <v>0.40249097471435796</v>
      </c>
      <c r="H4" s="1"/>
    </row>
    <row r="5" spans="1:8" x14ac:dyDescent="0.25">
      <c r="A5">
        <v>5</v>
      </c>
      <c r="B5">
        <v>1</v>
      </c>
      <c r="C5" s="1">
        <v>0.38249489851295898</v>
      </c>
      <c r="D5" s="1">
        <v>0.36131622828543097</v>
      </c>
      <c r="E5" s="1">
        <v>0.38028211891651098</v>
      </c>
      <c r="F5" s="1">
        <f>(C5+D5+E5)/3</f>
        <v>0.37469774857163368</v>
      </c>
      <c r="H5" s="1"/>
    </row>
    <row r="6" spans="1:8" x14ac:dyDescent="0.25">
      <c r="A6">
        <v>10</v>
      </c>
      <c r="B6">
        <v>1</v>
      </c>
      <c r="C6" s="1">
        <v>0.372098153457045</v>
      </c>
      <c r="D6" s="1">
        <v>0.36556760780513198</v>
      </c>
      <c r="E6" s="1">
        <v>0.37801834195852202</v>
      </c>
      <c r="F6" s="1">
        <f t="shared" ref="F6:F23" si="0">(C6+D6+E6)/3</f>
        <v>0.37189470107356631</v>
      </c>
      <c r="H6" s="1"/>
    </row>
    <row r="7" spans="1:8" x14ac:dyDescent="0.25">
      <c r="A7">
        <v>15</v>
      </c>
      <c r="B7">
        <v>1</v>
      </c>
      <c r="C7" s="1">
        <v>0.37454604357480997</v>
      </c>
      <c r="D7" s="1">
        <v>0.370918449014425</v>
      </c>
      <c r="E7" s="1">
        <v>0.35435768775641902</v>
      </c>
      <c r="F7" s="1">
        <f t="shared" si="0"/>
        <v>0.36660739344855137</v>
      </c>
      <c r="H7" s="1"/>
    </row>
    <row r="8" spans="1:8" x14ac:dyDescent="0.25">
      <c r="A8" s="2">
        <v>1</v>
      </c>
      <c r="B8" s="2">
        <v>5</v>
      </c>
      <c r="C8" s="3">
        <v>1.29176018573343</v>
      </c>
      <c r="D8" s="3">
        <v>1.30549187493217</v>
      </c>
      <c r="E8" s="3">
        <v>1.297589432021</v>
      </c>
      <c r="F8" s="3">
        <f t="shared" si="0"/>
        <v>1.2982804975621998</v>
      </c>
      <c r="G8" s="5" t="s">
        <v>7</v>
      </c>
    </row>
    <row r="9" spans="1:8" x14ac:dyDescent="0.25">
      <c r="A9" s="2">
        <v>5</v>
      </c>
      <c r="B9" s="2">
        <v>5</v>
      </c>
      <c r="C9" s="3">
        <v>0.13512372970580999</v>
      </c>
      <c r="D9" s="3">
        <v>0.119208285585045</v>
      </c>
      <c r="E9" s="3">
        <v>0.13739997893571801</v>
      </c>
      <c r="F9" s="3">
        <f t="shared" si="0"/>
        <v>0.13057733140885766</v>
      </c>
      <c r="G9" s="2"/>
      <c r="H9" s="1"/>
    </row>
    <row r="10" spans="1:8" x14ac:dyDescent="0.25">
      <c r="A10" s="2">
        <v>10</v>
      </c>
      <c r="B10" s="2">
        <v>5</v>
      </c>
      <c r="C10" s="3">
        <v>9.3805313110351493E-2</v>
      </c>
      <c r="D10" s="3">
        <v>9.4957670196890803E-2</v>
      </c>
      <c r="E10" s="3">
        <v>0.107069980353116</v>
      </c>
      <c r="F10" s="3">
        <f t="shared" si="0"/>
        <v>9.8610987886786086E-2</v>
      </c>
      <c r="G10" s="2"/>
      <c r="H10" s="1"/>
    </row>
    <row r="11" spans="1:8" x14ac:dyDescent="0.25">
      <c r="A11" s="2">
        <v>15</v>
      </c>
      <c r="B11" s="2">
        <v>5</v>
      </c>
      <c r="C11" s="3">
        <v>9.8785338923335006E-2</v>
      </c>
      <c r="D11" s="3">
        <v>9.2181023210287094E-2</v>
      </c>
      <c r="E11" s="3">
        <v>9.7552953287959099E-2</v>
      </c>
      <c r="F11" s="3">
        <f t="shared" si="0"/>
        <v>9.6173105140527071E-2</v>
      </c>
      <c r="G11" s="2"/>
      <c r="H11" s="1"/>
    </row>
    <row r="12" spans="1:8" x14ac:dyDescent="0.25">
      <c r="A12" s="2">
        <v>1</v>
      </c>
      <c r="B12" s="2">
        <v>10</v>
      </c>
      <c r="C12" s="3">
        <v>1.41042214818298</v>
      </c>
      <c r="D12" s="3">
        <v>1.5047261435538499</v>
      </c>
      <c r="E12" s="3">
        <v>1.43574910791</v>
      </c>
      <c r="F12" s="3">
        <f t="shared" si="0"/>
        <v>1.4502991332156097</v>
      </c>
      <c r="G12" s="5" t="s">
        <v>8</v>
      </c>
    </row>
    <row r="13" spans="1:8" x14ac:dyDescent="0.25">
      <c r="A13" s="2">
        <v>5</v>
      </c>
      <c r="B13" s="2">
        <v>10</v>
      </c>
      <c r="C13" s="3">
        <v>0.160694321722887</v>
      </c>
      <c r="D13" s="3">
        <v>0.19923415035009301</v>
      </c>
      <c r="E13" s="3">
        <v>0.11069272272288699</v>
      </c>
      <c r="F13" s="3">
        <f t="shared" si="0"/>
        <v>0.15687373159862233</v>
      </c>
      <c r="G13" s="5" t="s">
        <v>7</v>
      </c>
      <c r="H13" s="1"/>
    </row>
    <row r="14" spans="1:8" x14ac:dyDescent="0.25">
      <c r="A14" s="2">
        <v>10</v>
      </c>
      <c r="B14" s="2">
        <v>10</v>
      </c>
      <c r="C14" s="3">
        <v>7.5870580971240997E-2</v>
      </c>
      <c r="D14" s="3">
        <v>7.8511141240596702E-2</v>
      </c>
      <c r="E14" s="3">
        <v>7.34071284532547E-2</v>
      </c>
      <c r="F14" s="3">
        <f t="shared" si="0"/>
        <v>7.5929616888364138E-2</v>
      </c>
      <c r="G14" s="2"/>
      <c r="H14" s="1"/>
    </row>
    <row r="15" spans="1:8" x14ac:dyDescent="0.25">
      <c r="A15" s="2">
        <v>15</v>
      </c>
      <c r="B15" s="2">
        <v>10</v>
      </c>
      <c r="C15" s="3">
        <v>6.74138013273477E-2</v>
      </c>
      <c r="D15" s="3">
        <v>6.5804325044155093E-2</v>
      </c>
      <c r="E15" s="3">
        <v>7.1133727207779801E-2</v>
      </c>
      <c r="F15" s="3">
        <f t="shared" si="0"/>
        <v>6.8117284526427527E-2</v>
      </c>
      <c r="G15" s="2"/>
      <c r="H15" s="1"/>
    </row>
    <row r="16" spans="1:8" x14ac:dyDescent="0.25">
      <c r="A16" s="2">
        <v>1</v>
      </c>
      <c r="B16" s="2">
        <v>20</v>
      </c>
      <c r="C16" s="3">
        <v>0.53054548241197996</v>
      </c>
      <c r="D16" s="3">
        <v>0.52479302107100001</v>
      </c>
      <c r="E16" s="3">
        <v>0.55648219809999999</v>
      </c>
      <c r="F16" s="3">
        <f t="shared" si="0"/>
        <v>0.53727356719432662</v>
      </c>
      <c r="G16" s="5" t="s">
        <v>8</v>
      </c>
    </row>
    <row r="17" spans="1:8" x14ac:dyDescent="0.25">
      <c r="A17" s="2">
        <v>5</v>
      </c>
      <c r="B17" s="2">
        <v>20</v>
      </c>
      <c r="C17" s="3">
        <v>0.180150896310806</v>
      </c>
      <c r="D17" s="3">
        <v>0.20479321732102099</v>
      </c>
      <c r="E17" s="3">
        <v>0.18634824237216899</v>
      </c>
      <c r="F17" s="3">
        <f t="shared" si="0"/>
        <v>0.19043078533466531</v>
      </c>
      <c r="G17" s="5" t="s">
        <v>7</v>
      </c>
      <c r="H17" s="1"/>
    </row>
    <row r="18" spans="1:8" x14ac:dyDescent="0.25">
      <c r="A18" s="2">
        <v>10</v>
      </c>
      <c r="B18" s="2">
        <v>20</v>
      </c>
      <c r="C18" s="3">
        <v>5.8618469163775402E-2</v>
      </c>
      <c r="D18" s="3">
        <v>5.9366939589381197E-2</v>
      </c>
      <c r="E18" s="3">
        <v>5.9063985943794202E-2</v>
      </c>
      <c r="F18" s="3">
        <f t="shared" si="0"/>
        <v>5.90164648989836E-2</v>
      </c>
      <c r="G18" s="5" t="s">
        <v>7</v>
      </c>
      <c r="H18" s="3"/>
    </row>
    <row r="19" spans="1:8" x14ac:dyDescent="0.25">
      <c r="A19" s="2">
        <v>15</v>
      </c>
      <c r="B19" s="2">
        <v>20</v>
      </c>
      <c r="C19" s="3">
        <v>4.8292348161339697E-2</v>
      </c>
      <c r="D19" s="3">
        <v>4.8145597800612401E-2</v>
      </c>
      <c r="E19" s="3">
        <v>4.8145597800612401E-2</v>
      </c>
      <c r="F19" s="3">
        <f t="shared" si="0"/>
        <v>4.8194514587521498E-2</v>
      </c>
      <c r="G19" s="2"/>
      <c r="H19" s="1"/>
    </row>
    <row r="20" spans="1:8" x14ac:dyDescent="0.25">
      <c r="A20" s="2">
        <v>1</v>
      </c>
      <c r="B20" s="2">
        <v>40</v>
      </c>
      <c r="C20" s="3">
        <v>0.35125988535583003</v>
      </c>
      <c r="D20" s="3">
        <v>0.36323498535582999</v>
      </c>
      <c r="E20" s="3">
        <v>0.37982388535583</v>
      </c>
      <c r="F20" s="3">
        <f t="shared" si="0"/>
        <v>0.36477291868916334</v>
      </c>
      <c r="G20" s="5" t="s">
        <v>8</v>
      </c>
      <c r="H20" s="1"/>
    </row>
    <row r="21" spans="1:8" x14ac:dyDescent="0.25">
      <c r="A21" s="2">
        <v>5</v>
      </c>
      <c r="B21" s="2">
        <v>40</v>
      </c>
      <c r="C21" s="3">
        <v>4.9480995163321398E-2</v>
      </c>
      <c r="D21" s="3">
        <v>4.9543234633232097E-2</v>
      </c>
      <c r="E21" s="3">
        <v>4.5094895163321401E-2</v>
      </c>
      <c r="F21" s="3">
        <f t="shared" si="0"/>
        <v>4.8039708319958296E-2</v>
      </c>
      <c r="G21" s="5" t="s">
        <v>8</v>
      </c>
      <c r="H21" s="1"/>
    </row>
    <row r="22" spans="1:8" x14ac:dyDescent="0.25">
      <c r="A22" s="2">
        <v>10</v>
      </c>
      <c r="B22" s="2">
        <v>40</v>
      </c>
      <c r="C22" s="3">
        <v>4.6220505610108299E-2</v>
      </c>
      <c r="D22" s="3">
        <v>4.4571993872523301E-2</v>
      </c>
      <c r="E22" s="3">
        <v>4.6511763706803301E-2</v>
      </c>
      <c r="F22" s="3">
        <f t="shared" si="0"/>
        <v>4.5768087729811634E-2</v>
      </c>
      <c r="G22" s="5" t="s">
        <v>7</v>
      </c>
      <c r="H22" s="3"/>
    </row>
    <row r="23" spans="1:8" x14ac:dyDescent="0.25">
      <c r="A23">
        <v>15</v>
      </c>
      <c r="B23">
        <v>40</v>
      </c>
      <c r="C23" s="1">
        <v>4.1001731529831803E-2</v>
      </c>
      <c r="D23" s="1">
        <v>4.4860659167170497E-2</v>
      </c>
      <c r="E23" s="1">
        <v>4.5077942311763701E-2</v>
      </c>
      <c r="F23" s="1">
        <f t="shared" si="0"/>
        <v>4.3646777669588667E-2</v>
      </c>
      <c r="G23" s="2"/>
      <c r="H23" s="1"/>
    </row>
    <row r="25" spans="1:8" x14ac:dyDescent="0.25">
      <c r="A25" s="4" t="s">
        <v>11</v>
      </c>
      <c r="B25" s="4"/>
      <c r="C25" s="4"/>
      <c r="D25" s="4"/>
      <c r="E25" s="4"/>
      <c r="F25" s="4"/>
      <c r="G25" s="4"/>
    </row>
  </sheetData>
  <mergeCells count="3">
    <mergeCell ref="A1:F1"/>
    <mergeCell ref="C2:E2"/>
    <mergeCell ref="A25:G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0C26-8C40-46BB-98FC-127EFC3B2AF7}">
  <dimension ref="A1:G25"/>
  <sheetViews>
    <sheetView tabSelected="1" zoomScale="85" zoomScaleNormal="85" workbookViewId="0">
      <selection activeCell="L21" sqref="L21"/>
    </sheetView>
  </sheetViews>
  <sheetFormatPr defaultRowHeight="15.75" x14ac:dyDescent="0.25"/>
  <cols>
    <col min="1" max="1" width="10.75" customWidth="1"/>
    <col min="2" max="2" width="11.5" customWidth="1"/>
    <col min="3" max="3" width="12.375" customWidth="1"/>
    <col min="4" max="4" width="14" customWidth="1"/>
    <col min="5" max="5" width="11.875" customWidth="1"/>
    <col min="6" max="6" width="15.25" customWidth="1"/>
    <col min="7" max="7" width="44.625" customWidth="1"/>
  </cols>
  <sheetData>
    <row r="1" spans="1:7" ht="22.5" customHeight="1" x14ac:dyDescent="0.25">
      <c r="A1" s="4" t="s">
        <v>10</v>
      </c>
      <c r="B1" s="4"/>
      <c r="C1" s="4"/>
      <c r="D1" s="4"/>
      <c r="E1" s="4"/>
      <c r="F1" s="4"/>
    </row>
    <row r="2" spans="1:7" x14ac:dyDescent="0.25">
      <c r="C2" s="4" t="s">
        <v>0</v>
      </c>
      <c r="D2" s="4"/>
      <c r="E2" s="4"/>
    </row>
    <row r="3" spans="1:7" x14ac:dyDescent="0.25">
      <c r="A3" t="s">
        <v>2</v>
      </c>
      <c r="B3" t="s">
        <v>3</v>
      </c>
      <c r="C3" t="s">
        <v>1</v>
      </c>
      <c r="D3" t="s">
        <v>4</v>
      </c>
      <c r="E3" t="s">
        <v>5</v>
      </c>
      <c r="F3" s="6" t="s">
        <v>12</v>
      </c>
      <c r="G3" t="s">
        <v>6</v>
      </c>
    </row>
    <row r="4" spans="1:7" x14ac:dyDescent="0.25">
      <c r="A4">
        <v>1</v>
      </c>
      <c r="B4">
        <v>1</v>
      </c>
      <c r="C4" s="1">
        <v>0.283469319389</v>
      </c>
      <c r="D4" s="1">
        <v>0.28568747543200002</v>
      </c>
      <c r="E4" s="1">
        <v>0.27938177433200001</v>
      </c>
      <c r="F4" s="1">
        <f>(C4+D4+E4)/3</f>
        <v>0.28284618971766667</v>
      </c>
    </row>
    <row r="5" spans="1:7" x14ac:dyDescent="0.25">
      <c r="A5">
        <v>5</v>
      </c>
      <c r="B5">
        <v>1</v>
      </c>
      <c r="C5" s="1">
        <v>0.245836434868</v>
      </c>
      <c r="D5" s="1">
        <v>0.25326414923399998</v>
      </c>
      <c r="E5" s="1">
        <v>0.25029814915600002</v>
      </c>
      <c r="F5" s="1">
        <f>(C5+D5+E5)/3</f>
        <v>0.24979957775266667</v>
      </c>
    </row>
    <row r="6" spans="1:7" x14ac:dyDescent="0.25">
      <c r="A6">
        <v>10</v>
      </c>
      <c r="B6">
        <v>1</v>
      </c>
      <c r="C6" s="1">
        <v>0.24462828591899999</v>
      </c>
      <c r="D6" s="1">
        <v>0.244739214845</v>
      </c>
      <c r="E6" s="1">
        <v>0.244809165154</v>
      </c>
      <c r="F6" s="1">
        <f t="shared" ref="F6:F23" si="0">(C6+D6+E6)/3</f>
        <v>0.24472555530600001</v>
      </c>
    </row>
    <row r="7" spans="1:7" x14ac:dyDescent="0.25">
      <c r="A7">
        <v>15</v>
      </c>
      <c r="B7">
        <v>1</v>
      </c>
      <c r="C7" s="1">
        <v>0.237115105637</v>
      </c>
      <c r="D7" s="1">
        <v>0.23367767482099999</v>
      </c>
      <c r="E7" s="1">
        <v>0.24013005946499999</v>
      </c>
      <c r="F7" s="1">
        <f t="shared" si="0"/>
        <v>0.23697427997433332</v>
      </c>
    </row>
    <row r="8" spans="1:7" x14ac:dyDescent="0.25">
      <c r="A8" s="2">
        <v>1</v>
      </c>
      <c r="B8" s="2">
        <v>5</v>
      </c>
      <c r="C8" s="3">
        <v>8.6265835986999995E-2</v>
      </c>
      <c r="D8" s="3">
        <v>8.3159172953999994E-2</v>
      </c>
      <c r="E8" s="3">
        <v>5.4906452813000002E-2</v>
      </c>
      <c r="F8" s="3">
        <f t="shared" si="0"/>
        <v>7.4777153917999994E-2</v>
      </c>
      <c r="G8" s="5" t="s">
        <v>7</v>
      </c>
    </row>
    <row r="9" spans="1:7" x14ac:dyDescent="0.25">
      <c r="A9" s="2">
        <v>5</v>
      </c>
      <c r="B9" s="2">
        <v>5</v>
      </c>
      <c r="C9" s="3">
        <v>0.115397410476</v>
      </c>
      <c r="D9" s="3">
        <v>0.116421846476</v>
      </c>
      <c r="E9" s="3">
        <v>0.133748169887</v>
      </c>
      <c r="F9" s="3">
        <f t="shared" si="0"/>
        <v>0.12185580894633334</v>
      </c>
      <c r="G9" s="2"/>
    </row>
    <row r="10" spans="1:7" x14ac:dyDescent="0.25">
      <c r="A10" s="2">
        <v>10</v>
      </c>
      <c r="B10" s="2">
        <v>5</v>
      </c>
      <c r="C10" s="3">
        <v>8.7514437754000002E-2</v>
      </c>
      <c r="D10" s="3">
        <v>8.8432186412E-2</v>
      </c>
      <c r="E10" s="3">
        <v>8.6486379153000004E-2</v>
      </c>
      <c r="F10" s="3">
        <f t="shared" si="0"/>
        <v>8.7477667772999992E-2</v>
      </c>
      <c r="G10" s="2"/>
    </row>
    <row r="11" spans="1:7" x14ac:dyDescent="0.25">
      <c r="A11" s="2">
        <v>15</v>
      </c>
      <c r="B11" s="2">
        <v>5</v>
      </c>
      <c r="C11" s="3">
        <v>7.6239954454000003E-2</v>
      </c>
      <c r="D11" s="3">
        <v>7.2719714323000006E-2</v>
      </c>
      <c r="E11" s="3">
        <v>6.9543681432000001E-2</v>
      </c>
      <c r="F11" s="3">
        <f t="shared" si="0"/>
        <v>7.283445006966667E-2</v>
      </c>
      <c r="G11" s="2"/>
    </row>
    <row r="12" spans="1:7" x14ac:dyDescent="0.25">
      <c r="A12" s="2">
        <v>1</v>
      </c>
      <c r="B12" s="2">
        <v>10</v>
      </c>
      <c r="C12" s="3">
        <v>8.0541037160000006E-3</v>
      </c>
      <c r="D12" s="3">
        <v>8.3446186209999995E-3</v>
      </c>
      <c r="E12" s="3">
        <v>8.4618694979999992E-3</v>
      </c>
      <c r="F12" s="3">
        <f t="shared" si="0"/>
        <v>8.2868639450000003E-3</v>
      </c>
      <c r="G12" s="5" t="s">
        <v>8</v>
      </c>
    </row>
    <row r="13" spans="1:7" x14ac:dyDescent="0.25">
      <c r="A13" s="2">
        <v>5</v>
      </c>
      <c r="B13" s="2">
        <v>10</v>
      </c>
      <c r="C13" s="3">
        <v>8.0648326184000002E-2</v>
      </c>
      <c r="D13" s="3">
        <v>8.4638129854000002E-2</v>
      </c>
      <c r="E13" s="3">
        <v>8.7493710111999995E-2</v>
      </c>
      <c r="F13" s="3">
        <f t="shared" si="0"/>
        <v>8.4260055383333324E-2</v>
      </c>
      <c r="G13" s="5" t="s">
        <v>7</v>
      </c>
    </row>
    <row r="14" spans="1:7" x14ac:dyDescent="0.25">
      <c r="A14" s="2">
        <v>10</v>
      </c>
      <c r="B14" s="2">
        <v>10</v>
      </c>
      <c r="C14" s="3">
        <v>6.9146705791000004E-2</v>
      </c>
      <c r="D14" s="3">
        <v>7.0746821641999996E-2</v>
      </c>
      <c r="E14" s="3">
        <v>7.1749173215000003E-2</v>
      </c>
      <c r="F14" s="3">
        <f t="shared" si="0"/>
        <v>7.0547566882666668E-2</v>
      </c>
      <c r="G14" s="2"/>
    </row>
    <row r="15" spans="1:7" x14ac:dyDescent="0.25">
      <c r="A15" s="2">
        <v>15</v>
      </c>
      <c r="B15" s="2">
        <v>10</v>
      </c>
      <c r="C15" s="3">
        <v>5.3993569686999997E-2</v>
      </c>
      <c r="D15" s="3">
        <v>5.3179104535999999E-2</v>
      </c>
      <c r="E15" s="3">
        <v>5.3461479154E-2</v>
      </c>
      <c r="F15" s="3">
        <f t="shared" si="0"/>
        <v>5.354471779233333E-2</v>
      </c>
      <c r="G15" s="2"/>
    </row>
    <row r="16" spans="1:7" x14ac:dyDescent="0.25">
      <c r="A16" s="2">
        <v>1</v>
      </c>
      <c r="B16" s="2">
        <v>20</v>
      </c>
      <c r="C16" s="3">
        <v>1.0418804362E-2</v>
      </c>
      <c r="D16" s="3">
        <v>8.4628174979999998E-3</v>
      </c>
      <c r="E16" s="3">
        <v>8.4631641580000007E-3</v>
      </c>
      <c r="F16" s="3">
        <f t="shared" si="0"/>
        <v>9.1149286726666667E-3</v>
      </c>
      <c r="G16" s="5" t="s">
        <v>8</v>
      </c>
    </row>
    <row r="17" spans="1:7" x14ac:dyDescent="0.25">
      <c r="A17" s="2">
        <v>5</v>
      </c>
      <c r="B17" s="2">
        <v>20</v>
      </c>
      <c r="C17" s="3">
        <v>1.3127336278E-2</v>
      </c>
      <c r="D17" s="3">
        <v>1.6438191974E-2</v>
      </c>
      <c r="E17" s="3">
        <v>1.9743192709000001E-2</v>
      </c>
      <c r="F17" s="3">
        <f t="shared" si="0"/>
        <v>1.6436240320333334E-2</v>
      </c>
      <c r="G17" s="5" t="s">
        <v>7</v>
      </c>
    </row>
    <row r="18" spans="1:7" x14ac:dyDescent="0.25">
      <c r="A18" s="2">
        <v>10</v>
      </c>
      <c r="B18" s="2">
        <v>20</v>
      </c>
      <c r="C18" s="3">
        <v>5.0765054352000002E-2</v>
      </c>
      <c r="D18" s="3">
        <v>5.4698217091999998E-2</v>
      </c>
      <c r="E18" s="3">
        <v>5.2714913688999998E-2</v>
      </c>
      <c r="F18" s="3">
        <f t="shared" si="0"/>
        <v>5.2726061711E-2</v>
      </c>
      <c r="G18" s="5" t="s">
        <v>7</v>
      </c>
    </row>
    <row r="19" spans="1:7" x14ac:dyDescent="0.25">
      <c r="A19" s="2">
        <v>15</v>
      </c>
      <c r="B19" s="2">
        <v>20</v>
      </c>
      <c r="C19" s="3">
        <v>4.9674516543000001E-2</v>
      </c>
      <c r="D19" s="3">
        <v>5.3264189932000001E-2</v>
      </c>
      <c r="E19" s="3">
        <v>4.7493216424E-2</v>
      </c>
      <c r="F19" s="3">
        <f t="shared" si="0"/>
        <v>5.0143974299666667E-2</v>
      </c>
      <c r="G19" s="2"/>
    </row>
    <row r="20" spans="1:7" x14ac:dyDescent="0.25">
      <c r="A20" s="2">
        <v>1</v>
      </c>
      <c r="B20" s="2">
        <v>40</v>
      </c>
      <c r="C20" s="3">
        <v>9.7007416180000007E-3</v>
      </c>
      <c r="D20" s="3">
        <v>9.6327327189999999E-3</v>
      </c>
      <c r="E20" s="3">
        <v>9.6512362359999996E-3</v>
      </c>
      <c r="F20" s="3">
        <f t="shared" si="0"/>
        <v>9.6615701910000001E-3</v>
      </c>
      <c r="G20" s="5" t="s">
        <v>8</v>
      </c>
    </row>
    <row r="21" spans="1:7" x14ac:dyDescent="0.25">
      <c r="A21" s="2">
        <v>5</v>
      </c>
      <c r="B21" s="2">
        <v>40</v>
      </c>
      <c r="C21" s="3">
        <v>8.5158441209999998E-3</v>
      </c>
      <c r="D21" s="3">
        <v>8.7904187669999995E-3</v>
      </c>
      <c r="E21" s="3">
        <v>7.4613682160000003E-3</v>
      </c>
      <c r="F21" s="3">
        <f t="shared" si="0"/>
        <v>8.2558770346666671E-3</v>
      </c>
      <c r="G21" s="5" t="s">
        <v>8</v>
      </c>
    </row>
    <row r="22" spans="1:7" x14ac:dyDescent="0.25">
      <c r="A22" s="2">
        <v>10</v>
      </c>
      <c r="B22" s="2">
        <v>40</v>
      </c>
      <c r="C22" s="3">
        <v>2.9127612709000002E-2</v>
      </c>
      <c r="D22" s="3">
        <v>2.4732198741000001E-2</v>
      </c>
      <c r="E22" s="3">
        <v>2.7498712799999998E-2</v>
      </c>
      <c r="F22" s="3">
        <f t="shared" si="0"/>
        <v>2.7119508083333337E-2</v>
      </c>
      <c r="G22" s="5" t="s">
        <v>7</v>
      </c>
    </row>
    <row r="23" spans="1:7" x14ac:dyDescent="0.25">
      <c r="A23">
        <v>15</v>
      </c>
      <c r="B23">
        <v>40</v>
      </c>
      <c r="C23" s="1">
        <v>3.0358083546E-2</v>
      </c>
      <c r="D23" s="1">
        <v>3.6438219813000002E-2</v>
      </c>
      <c r="E23" s="1">
        <v>3.4531689543000003E-2</v>
      </c>
      <c r="F23" s="1">
        <f t="shared" si="0"/>
        <v>3.3775997634E-2</v>
      </c>
      <c r="G23" s="2"/>
    </row>
    <row r="25" spans="1:7" x14ac:dyDescent="0.25">
      <c r="A25" s="4" t="s">
        <v>11</v>
      </c>
      <c r="B25" s="4"/>
      <c r="C25" s="4"/>
      <c r="D25" s="4"/>
      <c r="E25" s="4"/>
      <c r="F25" s="4"/>
      <c r="G25" s="4"/>
    </row>
  </sheetData>
  <mergeCells count="3">
    <mergeCell ref="A1:F1"/>
    <mergeCell ref="C2:E2"/>
    <mergeCell ref="A25:G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local-client</vt:lpstr>
      <vt:lpstr>cloud-client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
Toosi</dc:creator>
  <cp:lastModifiedBy>Ezra Xu</cp:lastModifiedBy>
  <dcterms:created xsi:type="dcterms:W3CDTF">2022-03-30T08:21:35Z</dcterms:created>
  <dcterms:modified xsi:type="dcterms:W3CDTF">2022-04-27T03:07:15Z</dcterms:modified>
</cp:coreProperties>
</file>