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" yWindow="2940" windowWidth="25600" windowHeight="18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D15" i="1"/>
  <c r="D14" i="1"/>
  <c r="D25" i="1"/>
  <c r="E25" i="1"/>
  <c r="D24" i="1"/>
  <c r="E24" i="1"/>
  <c r="D23" i="1"/>
  <c r="E23" i="1"/>
  <c r="D20" i="1"/>
  <c r="E20" i="1"/>
  <c r="D19" i="1"/>
  <c r="E19" i="1"/>
  <c r="D18" i="1"/>
  <c r="E18" i="1"/>
  <c r="D10" i="1"/>
  <c r="E10" i="1"/>
  <c r="D11" i="1"/>
  <c r="E11" i="1"/>
  <c r="D9" i="1"/>
  <c r="E9" i="1"/>
  <c r="D5" i="1"/>
  <c r="E5" i="1"/>
  <c r="D6" i="1"/>
  <c r="E6" i="1"/>
  <c r="D4" i="1"/>
  <c r="E4" i="1"/>
</calcChain>
</file>

<file path=xl/sharedStrings.xml><?xml version="1.0" encoding="utf-8"?>
<sst xmlns="http://schemas.openxmlformats.org/spreadsheetml/2006/main" count="26" uniqueCount="16">
  <si>
    <t>Time (s)</t>
  </si>
  <si>
    <t>Power (mW)</t>
  </si>
  <si>
    <t>Power over Baseline</t>
  </si>
  <si>
    <t>Cloud take pic request type</t>
  </si>
  <si>
    <t>Cloud get pic request type</t>
  </si>
  <si>
    <t>from idle</t>
  </si>
  <si>
    <t>from tail</t>
  </si>
  <si>
    <t>DIPLOMA take pic request type</t>
  </si>
  <si>
    <t>DIPLOMA get pic request type</t>
  </si>
  <si>
    <t>Cloud idle app baseline</t>
  </si>
  <si>
    <t>Adhoc idle</t>
  </si>
  <si>
    <t>Phone idle</t>
  </si>
  <si>
    <t>DIPLOMA app idle</t>
  </si>
  <si>
    <t>adhoc power calc from diploma-cloud</t>
  </si>
  <si>
    <t>adhoc power calc from adhoc idle - phone idle</t>
  </si>
  <si>
    <t>Energy 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</si>
</sst>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showRuler="0" workbookViewId="0">
      <selection activeCell="E33" sqref="E33"/>
    </sheetView>
  </sheetViews>
  <sheetFormatPr baseColWidth="10" defaultRowHeight="15" x14ac:dyDescent="0"/>
  <cols>
    <col min="1" max="1" width="37.1640625" customWidth="1"/>
    <col min="3" max="3" width="15" customWidth="1"/>
    <col min="4" max="4" width="23.6640625" customWidth="1"/>
    <col min="5" max="5" width="26" customWidth="1"/>
  </cols>
  <sheetData>
    <row r="1" spans="1:7">
      <c r="A1" t="s">
        <v>9</v>
      </c>
      <c r="B1">
        <v>2137</v>
      </c>
    </row>
    <row r="3" spans="1:7">
      <c r="A3" t="s">
        <v>3</v>
      </c>
      <c r="B3" t="s">
        <v>0</v>
      </c>
      <c r="C3" t="s">
        <v>1</v>
      </c>
      <c r="D3" t="s">
        <v>2</v>
      </c>
      <c r="E3" t="s">
        <v>15</v>
      </c>
    </row>
    <row r="4" spans="1:7">
      <c r="A4" t="s">
        <v>5</v>
      </c>
      <c r="B4">
        <v>3</v>
      </c>
      <c r="C4">
        <v>2685</v>
      </c>
      <c r="D4">
        <f>C4-$B$1</f>
        <v>548</v>
      </c>
      <c r="E4">
        <f>D4*B4</f>
        <v>1644</v>
      </c>
    </row>
    <row r="5" spans="1:7">
      <c r="A5" t="s">
        <v>6</v>
      </c>
      <c r="B5">
        <v>2.2999999999999998</v>
      </c>
      <c r="C5">
        <v>3734</v>
      </c>
      <c r="D5">
        <f t="shared" ref="D5:D6" si="0">C5-$B$1</f>
        <v>1597</v>
      </c>
      <c r="E5">
        <f t="shared" ref="E5:E6" si="1">D5*B5</f>
        <v>3673.1</v>
      </c>
    </row>
    <row r="6" spans="1:7">
      <c r="A6" t="s">
        <v>6</v>
      </c>
      <c r="B6">
        <v>2.69</v>
      </c>
      <c r="C6">
        <v>3657</v>
      </c>
      <c r="D6">
        <f t="shared" si="0"/>
        <v>1520</v>
      </c>
      <c r="E6">
        <f t="shared" si="1"/>
        <v>4088.7999999999997</v>
      </c>
    </row>
    <row r="8" spans="1:7">
      <c r="A8" t="s">
        <v>4</v>
      </c>
    </row>
    <row r="9" spans="1:7">
      <c r="A9" t="s">
        <v>5</v>
      </c>
      <c r="B9">
        <v>1.36</v>
      </c>
      <c r="C9">
        <v>2910</v>
      </c>
      <c r="D9">
        <f>C9-$B$1</f>
        <v>773</v>
      </c>
      <c r="E9">
        <f>D9*B9</f>
        <v>1051.28</v>
      </c>
      <c r="G9">
        <f>AVERAGE(C9:C11)</f>
        <v>3538</v>
      </c>
    </row>
    <row r="10" spans="1:7">
      <c r="A10" t="s">
        <v>6</v>
      </c>
      <c r="B10">
        <v>0.9</v>
      </c>
      <c r="C10">
        <v>3785</v>
      </c>
      <c r="D10">
        <f>C10-$B$1</f>
        <v>1648</v>
      </c>
      <c r="E10">
        <f t="shared" ref="E10:E11" si="2">D10*B10</f>
        <v>1483.2</v>
      </c>
    </row>
    <row r="11" spans="1:7">
      <c r="A11" t="s">
        <v>6</v>
      </c>
      <c r="B11">
        <v>0.9</v>
      </c>
      <c r="C11">
        <v>3919</v>
      </c>
      <c r="D11">
        <f>C11-$B$1</f>
        <v>1782</v>
      </c>
      <c r="E11">
        <f t="shared" si="2"/>
        <v>1603.8</v>
      </c>
    </row>
    <row r="13" spans="1:7">
      <c r="A13" t="s">
        <v>11</v>
      </c>
      <c r="B13">
        <v>963</v>
      </c>
    </row>
    <row r="14" spans="1:7">
      <c r="A14" t="s">
        <v>10</v>
      </c>
      <c r="B14">
        <v>1191</v>
      </c>
      <c r="D14">
        <f>B14-B13</f>
        <v>228</v>
      </c>
      <c r="E14" t="s">
        <v>13</v>
      </c>
    </row>
    <row r="15" spans="1:7">
      <c r="A15" t="s">
        <v>12</v>
      </c>
      <c r="B15">
        <v>2387</v>
      </c>
      <c r="D15">
        <f>B15-B1</f>
        <v>250</v>
      </c>
      <c r="E15" t="s">
        <v>14</v>
      </c>
    </row>
    <row r="17" spans="1:5">
      <c r="A17" t="s">
        <v>7</v>
      </c>
    </row>
    <row r="18" spans="1:5">
      <c r="A18" t="s">
        <v>5</v>
      </c>
      <c r="B18">
        <v>3.46</v>
      </c>
      <c r="C18">
        <v>2787</v>
      </c>
      <c r="D18">
        <f>C18-$B$15+$B$14-$B$13</f>
        <v>628</v>
      </c>
      <c r="E18">
        <f>D18*B18</f>
        <v>2172.88</v>
      </c>
    </row>
    <row r="19" spans="1:5">
      <c r="A19" t="s">
        <v>6</v>
      </c>
      <c r="B19">
        <v>3.33</v>
      </c>
      <c r="C19">
        <v>2744</v>
      </c>
      <c r="D19">
        <f>C19-$B$15+$B$14-$B$13</f>
        <v>585</v>
      </c>
      <c r="E19">
        <f>D19*B19</f>
        <v>1948.05</v>
      </c>
    </row>
    <row r="20" spans="1:5">
      <c r="A20" t="s">
        <v>6</v>
      </c>
      <c r="B20">
        <v>3.4380000000000002</v>
      </c>
      <c r="C20">
        <v>2829</v>
      </c>
      <c r="D20">
        <f>C20-$B$15+$B$14-$B$13</f>
        <v>670</v>
      </c>
      <c r="E20">
        <f>D20*B20</f>
        <v>2303.46</v>
      </c>
    </row>
    <row r="22" spans="1:5">
      <c r="A22" t="s">
        <v>8</v>
      </c>
    </row>
    <row r="23" spans="1:5">
      <c r="A23" t="s">
        <v>5</v>
      </c>
      <c r="B23">
        <v>0.88</v>
      </c>
      <c r="C23">
        <v>2995</v>
      </c>
      <c r="D23">
        <f>C23-$B$15+$B$14-$B$13</f>
        <v>836</v>
      </c>
      <c r="E23">
        <f>D23*B23</f>
        <v>735.68</v>
      </c>
    </row>
    <row r="24" spans="1:5">
      <c r="A24" t="s">
        <v>6</v>
      </c>
      <c r="B24">
        <v>0.7</v>
      </c>
      <c r="C24">
        <v>3110</v>
      </c>
      <c r="D24">
        <f>C24-$B$15+$B$14-$B$13</f>
        <v>951</v>
      </c>
      <c r="E24">
        <f>D24*B24</f>
        <v>665.69999999999993</v>
      </c>
    </row>
    <row r="25" spans="1:5">
      <c r="A25" t="s">
        <v>6</v>
      </c>
      <c r="B25">
        <v>0.92</v>
      </c>
      <c r="C25">
        <v>2999</v>
      </c>
      <c r="D25">
        <f>C25-$B$15+$B$14-$B$13</f>
        <v>840</v>
      </c>
      <c r="E25">
        <f>D25*B25</f>
        <v>772.80000000000007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2012-04-11T01:31:28Z</dcterms:created>
  <dcterms:modified xsi:type="dcterms:W3CDTF">2012-04-12T03:09:06Z</dcterms:modified>
</cp:coreProperties>
</file>