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EB9C9498-7F91-4346-BF62-DC5A7240CFD9}" xr6:coauthVersionLast="41" xr6:coauthVersionMax="41" xr10:uidLastSave="{00000000-0000-0000-0000-000000000000}"/>
  <bookViews>
    <workbookView xWindow="-120" yWindow="-120" windowWidth="29040" windowHeight="15840"/>
  </bookViews>
  <sheets>
    <sheet name="附件1" sheetId="1" r:id="rId1"/>
  </sheets>
  <externalReferences>
    <externalReference r:id="rId2"/>
    <externalReference r:id="rId3"/>
  </externalReferences>
  <definedNames>
    <definedName name="上季部位數">#REF!</definedName>
    <definedName name="前次結果">[2]前次部位限制!$B$1:$E$65536</definedName>
    <definedName name="流動在外">#REF!</definedName>
    <definedName name="部位限制數分級">#REF!</definedName>
    <definedName name="資料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8" i="1" l="1"/>
  <c r="AB18" i="1"/>
  <c r="AB22" i="1"/>
  <c r="AB23" i="1"/>
  <c r="AB24" i="1"/>
  <c r="AB25" i="1"/>
  <c r="AA22" i="1"/>
  <c r="AA23" i="1"/>
  <c r="AA24" i="1"/>
  <c r="AA25" i="1"/>
  <c r="AA15" i="1"/>
  <c r="AB15" i="1"/>
  <c r="AA16" i="1"/>
  <c r="AB16" i="1"/>
  <c r="AA26" i="1"/>
  <c r="AB26" i="1"/>
  <c r="AA14" i="1"/>
  <c r="AB14" i="1"/>
  <c r="AA32" i="1"/>
  <c r="AB32" i="1"/>
  <c r="AA33" i="1"/>
  <c r="AB33" i="1"/>
  <c r="AA12" i="1"/>
  <c r="AB12" i="1"/>
  <c r="AA13" i="1"/>
  <c r="AB13" i="1"/>
  <c r="AA21" i="1"/>
  <c r="AB8" i="1"/>
  <c r="AB9" i="1"/>
  <c r="AB10" i="1"/>
  <c r="AB11" i="1"/>
  <c r="AB19" i="1"/>
  <c r="AB20" i="1"/>
  <c r="AB21" i="1"/>
  <c r="AB27" i="1"/>
  <c r="AB28" i="1"/>
  <c r="AB29" i="1"/>
  <c r="AB30" i="1"/>
  <c r="AB31" i="1"/>
  <c r="AB34" i="1"/>
  <c r="AB6" i="1"/>
  <c r="AB7" i="1"/>
  <c r="AA20" i="1"/>
  <c r="AA34" i="1"/>
  <c r="AA31" i="1"/>
  <c r="AA30" i="1"/>
  <c r="AA29" i="1"/>
  <c r="AA28" i="1"/>
  <c r="AA27" i="1"/>
  <c r="AA19" i="1"/>
  <c r="AA11" i="1"/>
  <c r="AA10" i="1"/>
  <c r="AA9" i="1"/>
  <c r="AA8" i="1"/>
  <c r="AA7" i="1"/>
  <c r="AA6" i="1"/>
</calcChain>
</file>

<file path=xl/sharedStrings.xml><?xml version="1.0" encoding="utf-8"?>
<sst xmlns="http://schemas.openxmlformats.org/spreadsheetml/2006/main" count="99" uniqueCount="77">
  <si>
    <t>前六個月日均交易量與OI統計</t>
    <phoneticPr fontId="1" type="noConversion"/>
  </si>
  <si>
    <t>商品代號</t>
  </si>
  <si>
    <t>商品簡稱</t>
  </si>
  <si>
    <t>近一個月</t>
    <phoneticPr fontId="1" type="noConversion"/>
  </si>
  <si>
    <t>近二個月</t>
  </si>
  <si>
    <t>近三個月</t>
    <phoneticPr fontId="1" type="noConversion"/>
  </si>
  <si>
    <t>近四個月</t>
  </si>
  <si>
    <t>近五個月</t>
  </si>
  <si>
    <t>近六個月</t>
  </si>
  <si>
    <t>近七個月</t>
    <phoneticPr fontId="1" type="noConversion"/>
  </si>
  <si>
    <t>近八個月</t>
    <phoneticPr fontId="1" type="noConversion"/>
  </si>
  <si>
    <t>近九個月</t>
    <phoneticPr fontId="1" type="noConversion"/>
  </si>
  <si>
    <t>近十個月</t>
    <phoneticPr fontId="1" type="noConversion"/>
  </si>
  <si>
    <t>近十一個月</t>
    <phoneticPr fontId="1" type="noConversion"/>
  </si>
  <si>
    <t>近十二個月</t>
    <phoneticPr fontId="1" type="noConversion"/>
  </si>
  <si>
    <t>交易量</t>
    <phoneticPr fontId="1" type="noConversion"/>
  </si>
  <si>
    <t>OI</t>
    <phoneticPr fontId="1" type="noConversion"/>
  </si>
  <si>
    <t>TX/MTX</t>
  </si>
  <si>
    <t>台股期貨</t>
  </si>
  <si>
    <t>TE</t>
  </si>
  <si>
    <t>電子期貨</t>
  </si>
  <si>
    <t>TF</t>
  </si>
  <si>
    <t>金融期貨</t>
  </si>
  <si>
    <t>T5F</t>
  </si>
  <si>
    <t>台灣50期貨</t>
  </si>
  <si>
    <t>XIF</t>
  </si>
  <si>
    <t>非金電期貨</t>
  </si>
  <si>
    <t>GTF</t>
  </si>
  <si>
    <t>GDF</t>
  </si>
  <si>
    <t>黃金期貨</t>
  </si>
  <si>
    <t>TGF</t>
  </si>
  <si>
    <t>臺幣黃金期貨</t>
  </si>
  <si>
    <t>TXO</t>
  </si>
  <si>
    <t>臺指選擇權</t>
  </si>
  <si>
    <t>TEO</t>
  </si>
  <si>
    <t>TFO</t>
  </si>
  <si>
    <t>金融選擇權</t>
  </si>
  <si>
    <t>XIO</t>
  </si>
  <si>
    <t>非金電選擇權</t>
  </si>
  <si>
    <t>GTO</t>
  </si>
  <si>
    <t>櫃買選擇權</t>
  </si>
  <si>
    <t>TGO</t>
  </si>
  <si>
    <t>黃金選擇權</t>
  </si>
  <si>
    <t>交易量與OI取大者後再取不同期間數
額最大者</t>
    <phoneticPr fontId="6" type="noConversion"/>
  </si>
  <si>
    <t>交易量與OI取大者後再取不同期間數
額最小者</t>
    <phoneticPr fontId="6" type="noConversion"/>
  </si>
  <si>
    <t>RHF</t>
    <phoneticPr fontId="1" type="noConversion"/>
  </si>
  <si>
    <t>美元兌人民幣匯率期貨</t>
    <phoneticPr fontId="1" type="noConversion"/>
  </si>
  <si>
    <t>RTF</t>
    <phoneticPr fontId="1" type="noConversion"/>
  </si>
  <si>
    <t>小型美元兌人民幣匯率期貨</t>
    <phoneticPr fontId="1" type="noConversion"/>
  </si>
  <si>
    <t>電子選擇權</t>
    <phoneticPr fontId="1" type="noConversion"/>
  </si>
  <si>
    <t>櫃買期貨</t>
    <phoneticPr fontId="1" type="noConversion"/>
  </si>
  <si>
    <t>東證期貨</t>
    <phoneticPr fontId="1" type="noConversion"/>
  </si>
  <si>
    <t>TJF</t>
    <phoneticPr fontId="1" type="noConversion"/>
  </si>
  <si>
    <t>BTF</t>
    <phoneticPr fontId="1" type="noConversion"/>
  </si>
  <si>
    <t>櫃買生技期貨</t>
    <phoneticPr fontId="1" type="noConversion"/>
  </si>
  <si>
    <t>美元兌人民幣匯率選擇權</t>
  </si>
  <si>
    <t>RHO</t>
    <phoneticPr fontId="1" type="noConversion"/>
  </si>
  <si>
    <t>RTO</t>
    <phoneticPr fontId="1" type="noConversion"/>
  </si>
  <si>
    <t>小型美元兌人民幣匯率選擇權</t>
    <phoneticPr fontId="1" type="noConversion"/>
  </si>
  <si>
    <t>XEF</t>
    <phoneticPr fontId="1" type="noConversion"/>
  </si>
  <si>
    <t>歐元兌美元匯率期貨</t>
    <phoneticPr fontId="1" type="noConversion"/>
  </si>
  <si>
    <t>I5F</t>
    <phoneticPr fontId="1" type="noConversion"/>
  </si>
  <si>
    <t>印度50期貨</t>
    <phoneticPr fontId="1" type="noConversion"/>
  </si>
  <si>
    <t>UDF</t>
    <phoneticPr fontId="1" type="noConversion"/>
  </si>
  <si>
    <t>道瓊期貨</t>
    <phoneticPr fontId="1" type="noConversion"/>
  </si>
  <si>
    <t>XJF</t>
    <phoneticPr fontId="1" type="noConversion"/>
  </si>
  <si>
    <t>美元兌日圓匯率期貨</t>
    <phoneticPr fontId="1" type="noConversion"/>
  </si>
  <si>
    <t>XAF</t>
    <phoneticPr fontId="1" type="noConversion"/>
  </si>
  <si>
    <t>XBF</t>
    <phoneticPr fontId="1" type="noConversion"/>
  </si>
  <si>
    <t>澳幣兌美元匯率期貨</t>
    <phoneticPr fontId="1" type="noConversion"/>
  </si>
  <si>
    <t>英鎊兌美元匯率期貨</t>
    <phoneticPr fontId="1" type="noConversion"/>
  </si>
  <si>
    <t>布蘭特原油期貨</t>
    <phoneticPr fontId="1" type="noConversion"/>
  </si>
  <si>
    <t>BRF</t>
    <phoneticPr fontId="1" type="noConversion"/>
  </si>
  <si>
    <t>UNF</t>
    <phoneticPr fontId="1" type="noConversion"/>
  </si>
  <si>
    <t>標普500期貨</t>
    <phoneticPr fontId="1" type="noConversion"/>
  </si>
  <si>
    <t>SPF</t>
    <phoneticPr fontId="1" type="noConversion"/>
  </si>
  <si>
    <t>美國那斯達克100期貨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</si>
</sst>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&quot;年&quot;mm&quot;月&quot;"/>
    <numFmt numFmtId="178" formatCode="#,##0_ ;[Red]\-#,##0\ "/>
  </numFmts>
  <fonts count="1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sz val="12"/>
      <name val="新細明體"/>
      <family val="1"/>
      <charset val="136"/>
    </font>
    <font>
      <sz val="8.5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8.35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rgb="FF0000FF"/>
      <name val="標楷體"/>
      <family val="4"/>
      <charset val="136"/>
    </font>
    <font>
      <b/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8" fontId="3" fillId="2" borderId="1" xfId="0" applyNumberFormat="1" applyFont="1" applyFill="1" applyBorder="1" applyAlignment="1">
      <alignment horizontal="right" vertical="center"/>
    </xf>
    <xf numFmtId="0" fontId="3" fillId="0" borderId="2" xfId="0" applyFont="1" applyBorder="1">
      <alignment vertical="center"/>
    </xf>
    <xf numFmtId="178" fontId="3" fillId="0" borderId="2" xfId="0" applyNumberFormat="1" applyFont="1" applyBorder="1" applyAlignment="1">
      <alignment horizontal="right" vertical="center"/>
    </xf>
    <xf numFmtId="178" fontId="3" fillId="2" borderId="3" xfId="0" applyNumberFormat="1" applyFont="1" applyFill="1" applyBorder="1" applyAlignment="1">
      <alignment horizontal="right" vertical="center"/>
    </xf>
    <xf numFmtId="178" fontId="3" fillId="2" borderId="2" xfId="0" applyNumberFormat="1" applyFont="1" applyFill="1" applyBorder="1" applyAlignment="1">
      <alignment horizontal="right" vertical="center"/>
    </xf>
    <xf numFmtId="0" fontId="3" fillId="0" borderId="1" xfId="0" applyFont="1" applyBorder="1">
      <alignment vertical="center"/>
    </xf>
    <xf numFmtId="176" fontId="9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176" fontId="10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4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178" fontId="11" fillId="0" borderId="1" xfId="0" applyNumberFormat="1" applyFont="1" applyBorder="1" applyAlignment="1">
      <alignment horizontal="left" vertical="center"/>
    </xf>
    <xf numFmtId="0" fontId="11" fillId="0" borderId="4" xfId="0" applyFont="1" applyBorder="1">
      <alignment vertical="center"/>
    </xf>
    <xf numFmtId="176" fontId="13" fillId="2" borderId="3" xfId="0" applyNumberFormat="1" applyFont="1" applyFill="1" applyBorder="1" applyAlignment="1">
      <alignment horizontal="center" vertical="center" wrapText="1"/>
    </xf>
    <xf numFmtId="176" fontId="13" fillId="2" borderId="7" xfId="0" applyNumberFormat="1" applyFont="1" applyFill="1" applyBorder="1" applyAlignment="1">
      <alignment horizontal="center" vertical="center" wrapText="1"/>
    </xf>
    <xf numFmtId="176" fontId="13" fillId="2" borderId="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百分比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4"/>
  <sheetViews>
    <sheetView tabSelected="1" zoomScale="110" zoomScaleNormal="110" zoomScaleSheetLayoutView="100" workbookViewId="0">
      <selection activeCell="E19" sqref="E19"/>
    </sheetView>
  </sheetViews>
  <sheetFormatPr defaultRowHeight="16.5"/>
  <cols>
    <col min="1" max="1" width="9" style="10"/>
    <col min="2" max="2" width="20" style="10" customWidth="1"/>
    <col min="3" max="26" width="9" style="10"/>
    <col min="27" max="27" width="15.125" style="10" bestFit="1" customWidth="1"/>
    <col min="28" max="28" width="15.75" style="10" customWidth="1"/>
    <col min="29" max="16384" width="9" style="10"/>
  </cols>
  <sheetData>
    <row r="1" spans="1:28" ht="24.75" customHeight="1">
      <c r="A1" s="9" t="s">
        <v>0</v>
      </c>
    </row>
    <row r="2" spans="1:28" s="11" customFormat="1" ht="12" customHeight="1"/>
    <row r="3" spans="1:28" s="11" customFormat="1" ht="16.7" customHeight="1">
      <c r="A3" s="29" t="s">
        <v>1</v>
      </c>
      <c r="B3" s="29" t="s">
        <v>2</v>
      </c>
      <c r="C3" s="26" t="s">
        <v>3</v>
      </c>
      <c r="D3" s="27"/>
      <c r="E3" s="26" t="s">
        <v>4</v>
      </c>
      <c r="F3" s="27"/>
      <c r="G3" s="26" t="s">
        <v>5</v>
      </c>
      <c r="H3" s="27"/>
      <c r="I3" s="26" t="s">
        <v>6</v>
      </c>
      <c r="J3" s="27"/>
      <c r="K3" s="26" t="s">
        <v>7</v>
      </c>
      <c r="L3" s="27"/>
      <c r="M3" s="26" t="s">
        <v>8</v>
      </c>
      <c r="N3" s="27"/>
      <c r="O3" s="26" t="s">
        <v>9</v>
      </c>
      <c r="P3" s="27"/>
      <c r="Q3" s="26" t="s">
        <v>10</v>
      </c>
      <c r="R3" s="27"/>
      <c r="S3" s="26" t="s">
        <v>11</v>
      </c>
      <c r="T3" s="27"/>
      <c r="U3" s="26" t="s">
        <v>12</v>
      </c>
      <c r="V3" s="27"/>
      <c r="W3" s="26" t="s">
        <v>13</v>
      </c>
      <c r="X3" s="27"/>
      <c r="Y3" s="26" t="s">
        <v>14</v>
      </c>
      <c r="Z3" s="27"/>
      <c r="AA3" s="23" t="s">
        <v>43</v>
      </c>
      <c r="AB3" s="23" t="s">
        <v>44</v>
      </c>
    </row>
    <row r="4" spans="1:28">
      <c r="A4" s="30"/>
      <c r="B4" s="30"/>
      <c r="C4" s="32"/>
      <c r="D4" s="3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4"/>
      <c r="AB4" s="24"/>
    </row>
    <row r="5" spans="1:28" ht="25.5" customHeight="1">
      <c r="A5" s="31"/>
      <c r="B5" s="31"/>
      <c r="C5" s="1" t="s">
        <v>15</v>
      </c>
      <c r="D5" s="1" t="s">
        <v>16</v>
      </c>
      <c r="E5" s="1" t="s">
        <v>15</v>
      </c>
      <c r="F5" s="1" t="s">
        <v>16</v>
      </c>
      <c r="G5" s="1" t="s">
        <v>15</v>
      </c>
      <c r="H5" s="1" t="s">
        <v>16</v>
      </c>
      <c r="I5" s="1" t="s">
        <v>15</v>
      </c>
      <c r="J5" s="1" t="s">
        <v>16</v>
      </c>
      <c r="K5" s="1" t="s">
        <v>15</v>
      </c>
      <c r="L5" s="1" t="s">
        <v>16</v>
      </c>
      <c r="M5" s="1" t="s">
        <v>15</v>
      </c>
      <c r="N5" s="1" t="s">
        <v>16</v>
      </c>
      <c r="O5" s="1" t="s">
        <v>15</v>
      </c>
      <c r="P5" s="1" t="s">
        <v>16</v>
      </c>
      <c r="Q5" s="1" t="s">
        <v>15</v>
      </c>
      <c r="R5" s="1" t="s">
        <v>16</v>
      </c>
      <c r="S5" s="1" t="s">
        <v>15</v>
      </c>
      <c r="T5" s="1" t="s">
        <v>16</v>
      </c>
      <c r="U5" s="1" t="s">
        <v>15</v>
      </c>
      <c r="V5" s="1" t="s">
        <v>16</v>
      </c>
      <c r="W5" s="1" t="s">
        <v>15</v>
      </c>
      <c r="X5" s="1" t="s">
        <v>16</v>
      </c>
      <c r="Y5" s="1" t="s">
        <v>15</v>
      </c>
      <c r="Z5" s="1" t="s">
        <v>16</v>
      </c>
      <c r="AA5" s="25"/>
      <c r="AB5" s="25"/>
    </row>
    <row r="6" spans="1:28" s="12" customFormat="1">
      <c r="A6" s="2" t="s">
        <v>17</v>
      </c>
      <c r="B6" s="2" t="s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>MAX(C6:Z6)</f>
        <v>0</v>
      </c>
      <c r="AB6" s="3">
        <f>MIN(MIN(MAX(C6:D6),MAX(E6:F6),MAX(I6:J6),MAX(K6:L6),MAX(M6:N6)),MAX(G6:H6))</f>
        <v>0</v>
      </c>
    </row>
    <row r="7" spans="1:28" s="12" customFormat="1">
      <c r="A7" s="2" t="s">
        <v>19</v>
      </c>
      <c r="B7" s="2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>MAX(C7:Z7)</f>
        <v>0</v>
      </c>
      <c r="AB7" s="3">
        <f>MIN(MIN(MAX(C7:D7),MAX(E7:F7),MAX(I7:J7),MAX(K7:L7),MAX(M7:N7)),MAX(G7:H7))</f>
        <v>0</v>
      </c>
    </row>
    <row r="8" spans="1:28" s="12" customFormat="1">
      <c r="A8" s="2" t="s">
        <v>21</v>
      </c>
      <c r="B8" s="2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ref="AA8:AA34" si="0">MAX(C8:Z8)</f>
        <v>0</v>
      </c>
      <c r="AB8" s="3">
        <f t="shared" ref="AB8:AB34" si="1">MIN(MIN(MAX(C8:D8),MAX(E8:F8),MAX(I8:J8),MAX(K8:L8),MAX(M8:N8)),MAX(G8:H8))</f>
        <v>0</v>
      </c>
    </row>
    <row r="9" spans="1:28" s="12" customFormat="1">
      <c r="A9" s="2" t="s">
        <v>23</v>
      </c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0</v>
      </c>
      <c r="AB9" s="3">
        <f t="shared" si="1"/>
        <v>0</v>
      </c>
    </row>
    <row r="10" spans="1:28" s="12" customFormat="1">
      <c r="A10" s="2" t="s">
        <v>25</v>
      </c>
      <c r="B10" s="2" t="s">
        <v>26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0</v>
      </c>
      <c r="AB10" s="3">
        <f t="shared" si="1"/>
        <v>0</v>
      </c>
    </row>
    <row r="11" spans="1:28" s="12" customFormat="1">
      <c r="A11" s="2" t="s">
        <v>27</v>
      </c>
      <c r="B11" s="2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0</v>
      </c>
      <c r="AB11" s="3">
        <f t="shared" si="1"/>
        <v>0</v>
      </c>
    </row>
    <row r="12" spans="1:28" s="12" customFormat="1" hidden="1">
      <c r="A12" s="2" t="s">
        <v>53</v>
      </c>
      <c r="B12" s="2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>MAX(C12:Z12)</f>
        <v>0</v>
      </c>
      <c r="AB12" s="3">
        <f>MIN(MIN(MAX(C12:D12),MAX(E12:F12),MAX(I12:J12),MAX(K12:L12),MAX(M12:N12)),MAX(G12:H12))</f>
        <v>0</v>
      </c>
    </row>
    <row r="13" spans="1:28" s="12" customFormat="1">
      <c r="A13" s="8" t="s">
        <v>52</v>
      </c>
      <c r="B13" s="8" t="s">
        <v>51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>MAX(C13:Z13)</f>
        <v>0</v>
      </c>
      <c r="AB13" s="3">
        <f>MIN(MIN(MAX(C13:D13),MAX(E13:F13),MAX(I13:J13),MAX(K13:L13),MAX(M13:N13)),MAX(G13:H13))</f>
        <v>0</v>
      </c>
    </row>
    <row r="14" spans="1:28" s="13" customFormat="1">
      <c r="A14" s="8" t="s">
        <v>61</v>
      </c>
      <c r="B14" s="8" t="s">
        <v>62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>
        <f>MAX(C14:Z14)</f>
        <v>0</v>
      </c>
      <c r="AB14" s="17">
        <f>MIN(MIN(MAX(C14:D14),MAX(E14:F14),MAX(I14:J14),MAX(K14:L14),MAX(M14:N14)),MAX(G14:H14))</f>
        <v>0</v>
      </c>
    </row>
    <row r="15" spans="1:28" s="13" customFormat="1">
      <c r="A15" s="2" t="s">
        <v>63</v>
      </c>
      <c r="B15" s="2" t="s">
        <v>64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>
        <f>MAX(C15:Z15)</f>
        <v>0</v>
      </c>
      <c r="AB15" s="17">
        <f>MIN(MIN(MAX(C15:D15),MAX(E15:F15),MAX(I15:J15),MAX(K15:L15),MAX(M15:N15)),MAX(G15:H15))</f>
        <v>0</v>
      </c>
    </row>
    <row r="16" spans="1:28" s="13" customFormat="1">
      <c r="A16" s="2" t="s">
        <v>75</v>
      </c>
      <c r="B16" s="2" t="s">
        <v>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>
        <f>MAX(C16:Z16)</f>
        <v>0</v>
      </c>
      <c r="AB16" s="17">
        <f>MIN(MIN(MAX(C16:D16),MAX(E16:F16),MAX(I16:J16),MAX(K16:L16),MAX(M16:N16)),MAX(G16:H16))</f>
        <v>0</v>
      </c>
    </row>
    <row r="17" spans="1:28" s="13" customFormat="1" hidden="1">
      <c r="A17" s="2" t="s">
        <v>73</v>
      </c>
      <c r="B17" s="2" t="s">
        <v>76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s="13" customFormat="1">
      <c r="A18" s="2" t="s">
        <v>72</v>
      </c>
      <c r="B18" s="2" t="s">
        <v>71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3">
        <f>MAX(C18:Z18)</f>
        <v>0</v>
      </c>
      <c r="AB18" s="3">
        <f>MIN(MIN(MAX(C18:D18),MAX(E18:F18),MAX(I18:J18),MAX(K18:L18),MAX(M18:N18)),MAX(G18:H18))</f>
        <v>0</v>
      </c>
    </row>
    <row r="19" spans="1:28" s="12" customFormat="1">
      <c r="A19" s="2" t="s">
        <v>28</v>
      </c>
      <c r="B19" s="2" t="s">
        <v>29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0</v>
      </c>
      <c r="AB19" s="3">
        <f t="shared" si="1"/>
        <v>0</v>
      </c>
    </row>
    <row r="20" spans="1:28" s="12" customFormat="1">
      <c r="A20" s="2" t="s">
        <v>30</v>
      </c>
      <c r="B20" s="2" t="s">
        <v>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3">
        <f t="shared" si="0"/>
        <v>0</v>
      </c>
      <c r="AB20" s="3">
        <f t="shared" si="1"/>
        <v>0</v>
      </c>
    </row>
    <row r="21" spans="1:28" s="12" customFormat="1">
      <c r="A21" s="8" t="s">
        <v>45</v>
      </c>
      <c r="B21" s="8" t="s">
        <v>46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3">
        <f t="shared" si="0"/>
        <v>0</v>
      </c>
      <c r="AB21" s="3">
        <f t="shared" si="1"/>
        <v>0</v>
      </c>
    </row>
    <row r="22" spans="1:28" s="12" customFormat="1">
      <c r="A22" s="8" t="s">
        <v>47</v>
      </c>
      <c r="B22" s="16" t="s">
        <v>48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3">
        <f t="shared" si="0"/>
        <v>0</v>
      </c>
      <c r="AB22" s="3">
        <f t="shared" si="1"/>
        <v>0</v>
      </c>
    </row>
    <row r="23" spans="1:28" s="13" customFormat="1">
      <c r="A23" s="20" t="s">
        <v>59</v>
      </c>
      <c r="B23" s="20" t="s">
        <v>60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">
        <f t="shared" si="0"/>
        <v>0</v>
      </c>
      <c r="AB23" s="3">
        <f t="shared" si="1"/>
        <v>0</v>
      </c>
    </row>
    <row r="24" spans="1:28" s="13" customFormat="1">
      <c r="A24" s="20" t="s">
        <v>65</v>
      </c>
      <c r="B24" s="20" t="s">
        <v>66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">
        <f t="shared" si="0"/>
        <v>0</v>
      </c>
      <c r="AB24" s="3">
        <f t="shared" si="1"/>
        <v>0</v>
      </c>
    </row>
    <row r="25" spans="1:28" s="13" customFormat="1">
      <c r="A25" s="21" t="s">
        <v>68</v>
      </c>
      <c r="B25" s="21" t="s">
        <v>70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3">
        <f t="shared" si="0"/>
        <v>0</v>
      </c>
      <c r="AB25" s="3">
        <f t="shared" si="1"/>
        <v>0</v>
      </c>
    </row>
    <row r="26" spans="1:28" s="13" customFormat="1" ht="17.25" thickBot="1">
      <c r="A26" s="22" t="s">
        <v>67</v>
      </c>
      <c r="B26" s="22" t="s">
        <v>69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>
        <f>MAX(C26:Z26)</f>
        <v>0</v>
      </c>
      <c r="AB26" s="19">
        <f>MIN(MIN(MAX(C26:D26),MAX(E26:F26),MAX(I26:J26),MAX(K26:L26),MAX(M26:N26)),MAX(G26:H26))</f>
        <v>0</v>
      </c>
    </row>
    <row r="27" spans="1:28" s="13" customFormat="1" ht="17.25" thickTop="1">
      <c r="A27" s="4" t="s">
        <v>32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>MAX(C27:Z27)</f>
        <v>0</v>
      </c>
      <c r="AB27" s="7">
        <f t="shared" si="1"/>
        <v>0</v>
      </c>
    </row>
    <row r="28" spans="1:28" s="12" customFormat="1">
      <c r="A28" s="2" t="s">
        <v>34</v>
      </c>
      <c r="B28" s="2" t="s">
        <v>49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0</v>
      </c>
      <c r="AB28" s="3">
        <f t="shared" si="1"/>
        <v>0</v>
      </c>
    </row>
    <row r="29" spans="1:28" s="12" customFormat="1">
      <c r="A29" s="2" t="s">
        <v>35</v>
      </c>
      <c r="B29" s="2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0</v>
      </c>
      <c r="AB29" s="3">
        <f t="shared" si="1"/>
        <v>0</v>
      </c>
    </row>
    <row r="30" spans="1:28" s="12" customFormat="1">
      <c r="A30" s="2" t="s">
        <v>37</v>
      </c>
      <c r="B30" s="2" t="s">
        <v>38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0</v>
      </c>
      <c r="AB30" s="3">
        <f t="shared" si="1"/>
        <v>0</v>
      </c>
    </row>
    <row r="31" spans="1:28" s="12" customFormat="1">
      <c r="A31" s="2" t="s">
        <v>39</v>
      </c>
      <c r="B31" s="2" t="s">
        <v>40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0</v>
      </c>
      <c r="AB31" s="3">
        <f t="shared" si="1"/>
        <v>0</v>
      </c>
    </row>
    <row r="32" spans="1:28" s="12" customFormat="1">
      <c r="A32" s="2" t="s">
        <v>41</v>
      </c>
      <c r="B32" s="2" t="s">
        <v>42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MAX(C32:Z32)</f>
        <v>0</v>
      </c>
      <c r="AB32" s="3">
        <f>MIN(MIN(MAX(C32:D32),MAX(E32:F32),MAX(I32:J32),MAX(K32:L32),MAX(M32:N32)),MAX(G32:H32))</f>
        <v>0</v>
      </c>
    </row>
    <row r="33" spans="1:28" s="12" customFormat="1">
      <c r="A33" s="2" t="s">
        <v>56</v>
      </c>
      <c r="B33" s="14" t="s">
        <v>55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>MAX(C33:Z33)</f>
        <v>0</v>
      </c>
      <c r="AB33" s="3">
        <f>MIN(MIN(MAX(C33:D33),MAX(E33:F33),MAX(I33:J33),MAX(K33:L33),MAX(M33:N33)),MAX(G33:H33))</f>
        <v>0</v>
      </c>
    </row>
    <row r="34" spans="1:28" s="12" customFormat="1">
      <c r="A34" s="2" t="s">
        <v>57</v>
      </c>
      <c r="B34" s="15" t="s">
        <v>58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0</v>
      </c>
      <c r="AB34" s="3">
        <f t="shared" si="1"/>
        <v>0</v>
      </c>
    </row>
  </sheetData>
  <mergeCells count="28">
    <mergeCell ref="Y4:Z4"/>
    <mergeCell ref="O4:P4"/>
    <mergeCell ref="Y3:Z3"/>
    <mergeCell ref="AA3:AA5"/>
    <mergeCell ref="C4:D4"/>
    <mergeCell ref="E4:F4"/>
    <mergeCell ref="G4:H4"/>
    <mergeCell ref="I4:J4"/>
    <mergeCell ref="K4:L4"/>
    <mergeCell ref="M4:N4"/>
    <mergeCell ref="U3:V3"/>
    <mergeCell ref="K3:L3"/>
    <mergeCell ref="Q4:R4"/>
    <mergeCell ref="A3:A5"/>
    <mergeCell ref="B3:B5"/>
    <mergeCell ref="C3:D3"/>
    <mergeCell ref="E3:F3"/>
    <mergeCell ref="G3:H3"/>
    <mergeCell ref="AB3:AB5"/>
    <mergeCell ref="W3:X3"/>
    <mergeCell ref="S4:T4"/>
    <mergeCell ref="U4:V4"/>
    <mergeCell ref="W4:X4"/>
    <mergeCell ref="I3:J3"/>
    <mergeCell ref="M3:N3"/>
    <mergeCell ref="O3:P3"/>
    <mergeCell ref="Q3:R3"/>
    <mergeCell ref="S3:T3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dcterms:created xsi:type="dcterms:W3CDTF">2013-06-13T09:38:27Z</dcterms:created>
  <dcterms:modified xsi:type="dcterms:W3CDTF">2019-03-29T07:39:23Z</dcterms:modified>
</cp:coreProperties>
</file>