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PB\CI\Excel_Template\"/>
    </mc:Choice>
  </mc:AlternateContent>
  <bookViews>
    <workbookView xWindow="3045" yWindow="-30" windowWidth="7650" windowHeight="7335" tabRatio="921"/>
  </bookViews>
  <sheets>
    <sheet name="Span參數日狀況表" sheetId="34" r:id="rId1"/>
  </sheets>
  <externalReferences>
    <externalReference r:id="rId2"/>
  </externalReferences>
  <definedNames>
    <definedName name="FinalDivArray">[1]Data!$AP$44:$AQ$49</definedName>
    <definedName name="_xlnm.Print_Area" localSheetId="0">Span參數日狀況表!$A$1:$I$53</definedName>
    <definedName name="XX_TEJ1" localSheetId="0">#REF!</definedName>
    <definedName name="XX_TEJ1">#REF!</definedName>
    <definedName name="XX_TEJ4" localSheetId="0">#REF!</definedName>
    <definedName name="XX_TEJ4">#REF!</definedName>
    <definedName name="XX_TEJ5" localSheetId="0">#REF!</definedName>
    <definedName name="XX_TEJ5">#REF!</definedName>
    <definedName name="XX_TEJ6" localSheetId="0">#REF!</definedName>
    <definedName name="XX_TEJ6">#REF!</definedName>
  </definedNames>
  <calcPr calcId="162913"/>
</workbook>
</file>

<file path=xl/calcChain.xml><?xml version="1.0" encoding="utf-8"?>
<calcChain xmlns="http://schemas.openxmlformats.org/spreadsheetml/2006/main">
  <c r="E42" i="34" l="1"/>
  <c r="C44" i="34"/>
  <c r="E44" i="34"/>
  <c r="E43" i="34"/>
  <c r="C43" i="34"/>
  <c r="C42" i="34"/>
  <c r="C9" i="34"/>
  <c r="C13" i="34" s="1"/>
  <c r="C27" i="34" l="1"/>
  <c r="C31" i="34" s="1"/>
</calcChain>
</file>

<file path=xl/sharedStrings.xml><?xml version="1.0" encoding="utf-8"?>
<sst xmlns="http://schemas.openxmlformats.org/spreadsheetml/2006/main" count="52" uniqueCount="34">
  <si>
    <r>
      <rPr>
        <sz val="12"/>
        <color indexed="8"/>
        <rFont val="標楷體"/>
        <family val="4"/>
        <charset val="136"/>
      </rPr>
      <t>契約價值比</t>
    </r>
  </si>
  <si>
    <t>RT</t>
    <phoneticPr fontId="3" type="noConversion"/>
  </si>
  <si>
    <t>RH</t>
    <phoneticPr fontId="3" type="noConversion"/>
  </si>
  <si>
    <r>
      <rPr>
        <sz val="12"/>
        <color indexed="8"/>
        <rFont val="標楷體"/>
        <family val="4"/>
        <charset val="136"/>
      </rPr>
      <t>一、</t>
    </r>
    <phoneticPr fontId="3" type="noConversion"/>
  </si>
  <si>
    <r>
      <rPr>
        <sz val="12"/>
        <rFont val="標楷體"/>
        <family val="4"/>
        <charset val="136"/>
      </rPr>
      <t>資料日期：</t>
    </r>
    <r>
      <rPr>
        <sz val="12"/>
        <rFont val="Times New Roman"/>
        <family val="1"/>
      </rPr>
      <t>2014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日</t>
    </r>
    <phoneticPr fontId="3" type="noConversion"/>
  </si>
  <si>
    <r>
      <t>1.</t>
    </r>
    <r>
      <rPr>
        <sz val="12"/>
        <color indexed="8"/>
        <rFont val="標楷體"/>
        <family val="4"/>
        <charset val="136"/>
      </rPr>
      <t>現行契約價值耗用比率</t>
    </r>
    <phoneticPr fontId="3" type="noConversion"/>
  </si>
  <si>
    <r>
      <t>2.</t>
    </r>
    <r>
      <rPr>
        <sz val="12"/>
        <color indexed="8"/>
        <rFont val="標楷體"/>
        <family val="4"/>
        <charset val="136"/>
      </rPr>
      <t>本日契約價值耗用比率</t>
    </r>
    <phoneticPr fontId="3" type="noConversion"/>
  </si>
  <si>
    <r>
      <t>3.</t>
    </r>
    <r>
      <rPr>
        <sz val="12"/>
        <color indexed="8"/>
        <rFont val="標楷體"/>
        <family val="4"/>
        <charset val="136"/>
      </rPr>
      <t>變動幅度</t>
    </r>
    <r>
      <rPr>
        <sz val="12"/>
        <color indexed="8"/>
        <rFont val="Times New Roman"/>
        <family val="1"/>
      </rPr>
      <t>=(</t>
    </r>
    <r>
      <rPr>
        <sz val="12"/>
        <color indexed="8"/>
        <rFont val="標楷體"/>
        <family val="4"/>
        <charset val="136"/>
      </rPr>
      <t>本日契約價值耗用比率－現行契約價值耗用比率</t>
    </r>
    <r>
      <rPr>
        <sz val="12"/>
        <color indexed="8"/>
        <rFont val="Times New Roman"/>
        <family val="1"/>
      </rPr>
      <t xml:space="preserve">) ÷ </t>
    </r>
    <r>
      <rPr>
        <sz val="12"/>
        <color indexed="8"/>
        <rFont val="標楷體"/>
        <family val="4"/>
        <charset val="136"/>
      </rPr>
      <t>現行契約價值耗用比率</t>
    </r>
    <r>
      <rPr>
        <sz val="12"/>
        <color indexed="8"/>
        <rFont val="Times New Roman"/>
        <family val="1"/>
      </rPr>
      <t>.</t>
    </r>
    <phoneticPr fontId="3" type="noConversion"/>
  </si>
  <si>
    <r>
      <t>4.RHvsRT</t>
    </r>
    <r>
      <rPr>
        <u/>
        <sz val="12"/>
        <rFont val="細明體"/>
        <family val="3"/>
        <charset val="136"/>
      </rPr>
      <t/>
    </r>
    <phoneticPr fontId="3" type="noConversion"/>
  </si>
  <si>
    <r>
      <rPr>
        <sz val="12"/>
        <rFont val="標楷體"/>
        <family val="4"/>
        <charset val="136"/>
      </rPr>
      <t>變動幅度未達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之得調整標準，跨商品價差折抵率維持現行收取標準</t>
    </r>
    <r>
      <rPr>
        <sz val="12"/>
        <rFont val="Times New Roman"/>
        <family val="1"/>
      </rPr>
      <t>.</t>
    </r>
    <phoneticPr fontId="3" type="noConversion"/>
  </si>
  <si>
    <r>
      <t>1.</t>
    </r>
    <r>
      <rPr>
        <sz val="12"/>
        <color indexed="8"/>
        <rFont val="標楷體"/>
        <family val="4"/>
        <charset val="136"/>
      </rPr>
      <t>現行跨商品價差折抵率</t>
    </r>
    <phoneticPr fontId="3" type="noConversion"/>
  </si>
  <si>
    <r>
      <t>2.</t>
    </r>
    <r>
      <rPr>
        <sz val="12"/>
        <color indexed="8"/>
        <rFont val="標楷體"/>
        <family val="4"/>
        <charset val="136"/>
      </rPr>
      <t>本日計算跨商品價差折抵率</t>
    </r>
    <phoneticPr fontId="3" type="noConversion"/>
  </si>
  <si>
    <r>
      <t>3.</t>
    </r>
    <r>
      <rPr>
        <sz val="12"/>
        <color indexed="8"/>
        <rFont val="標楷體"/>
        <family val="4"/>
        <charset val="136"/>
      </rPr>
      <t>變動幅度</t>
    </r>
    <r>
      <rPr>
        <sz val="12"/>
        <color indexed="8"/>
        <rFont val="Times New Roman"/>
        <family val="1"/>
      </rPr>
      <t>=(</t>
    </r>
    <r>
      <rPr>
        <sz val="12"/>
        <color indexed="8"/>
        <rFont val="標楷體"/>
        <family val="4"/>
        <charset val="136"/>
      </rPr>
      <t>本日計算跨商品價差折抵率－現行跨商品價差折抵率</t>
    </r>
    <r>
      <rPr>
        <sz val="12"/>
        <color indexed="8"/>
        <rFont val="Times New Roman"/>
        <family val="1"/>
      </rPr>
      <t xml:space="preserve">) ÷ </t>
    </r>
    <r>
      <rPr>
        <sz val="12"/>
        <color indexed="8"/>
        <rFont val="標楷體"/>
        <family val="4"/>
        <charset val="136"/>
      </rPr>
      <t>現行跨商品價差折抵率</t>
    </r>
    <r>
      <rPr>
        <sz val="12"/>
        <color indexed="8"/>
        <rFont val="Times New Roman"/>
        <family val="1"/>
      </rPr>
      <t>.</t>
    </r>
    <phoneticPr fontId="3" type="noConversion"/>
  </si>
  <si>
    <r>
      <rPr>
        <sz val="12"/>
        <rFont val="標楷體"/>
        <family val="4"/>
        <charset val="136"/>
      </rPr>
      <t>變動幅度未達</t>
    </r>
    <r>
      <rPr>
        <sz val="12"/>
        <rFont val="Times New Roman"/>
        <family val="1"/>
      </rPr>
      <t xml:space="preserve">10% </t>
    </r>
    <r>
      <rPr>
        <sz val="12"/>
        <rFont val="標楷體"/>
        <family val="4"/>
        <charset val="136"/>
      </rPr>
      <t>之得調整標準，跨商品價差折抵率維持現行收取標準</t>
    </r>
    <r>
      <rPr>
        <sz val="12"/>
        <rFont val="Times New Roman"/>
        <family val="1"/>
      </rPr>
      <t>.</t>
    </r>
    <phoneticPr fontId="3" type="noConversion"/>
  </si>
  <si>
    <r>
      <rPr>
        <sz val="12"/>
        <rFont val="標楷體"/>
        <family val="4"/>
        <charset val="136"/>
      </rPr>
      <t>經　辦：</t>
    </r>
    <r>
      <rPr>
        <sz val="12"/>
        <rFont val="Times New Roman"/>
        <family val="1"/>
      </rPr>
      <t xml:space="preserve">______________          </t>
    </r>
    <r>
      <rPr>
        <sz val="12"/>
        <rFont val="標楷體"/>
        <family val="4"/>
        <charset val="136"/>
      </rPr>
      <t>覆核：</t>
    </r>
    <r>
      <rPr>
        <sz val="12"/>
        <rFont val="Times New Roman"/>
        <family val="1"/>
      </rPr>
      <t xml:space="preserve">______________             </t>
    </r>
    <r>
      <rPr>
        <sz val="12"/>
        <rFont val="標楷體"/>
        <family val="4"/>
        <charset val="136"/>
      </rPr>
      <t>經理：</t>
    </r>
    <r>
      <rPr>
        <sz val="12"/>
        <rFont val="Times New Roman"/>
        <family val="1"/>
      </rPr>
      <t>______________</t>
    </r>
    <phoneticPr fontId="3" type="noConversion"/>
  </si>
  <si>
    <r>
      <rPr>
        <b/>
        <sz val="12"/>
        <color indexed="8"/>
        <rFont val="標楷體"/>
        <family val="4"/>
        <charset val="136"/>
      </rPr>
      <t>二、</t>
    </r>
    <phoneticPr fontId="3" type="noConversion"/>
  </si>
  <si>
    <t>RHO</t>
    <phoneticPr fontId="3" type="noConversion"/>
  </si>
  <si>
    <r>
      <rPr>
        <b/>
        <sz val="12"/>
        <color indexed="8"/>
        <rFont val="標楷體"/>
        <family val="4"/>
        <charset val="136"/>
      </rPr>
      <t>契約價值耗用比率</t>
    </r>
    <phoneticPr fontId="13" type="noConversion"/>
  </si>
  <si>
    <r>
      <rPr>
        <b/>
        <sz val="12"/>
        <rFont val="標楷體"/>
        <family val="4"/>
        <charset val="136"/>
      </rPr>
      <t>跨商品價差折抵率</t>
    </r>
    <phoneticPr fontId="3" type="noConversion"/>
  </si>
  <si>
    <r>
      <rPr>
        <b/>
        <sz val="12"/>
        <color indexed="8"/>
        <rFont val="標楷體"/>
        <family val="4"/>
        <charset val="136"/>
      </rPr>
      <t>三、</t>
    </r>
    <phoneticPr fontId="13" type="noConversion"/>
  </si>
  <si>
    <r>
      <rPr>
        <b/>
        <sz val="12"/>
        <color indexed="8"/>
        <rFont val="標楷體"/>
        <family val="4"/>
        <charset val="136"/>
      </rPr>
      <t>本日波動度偵測全距變動幅度：</t>
    </r>
    <phoneticPr fontId="3" type="noConversion"/>
  </si>
  <si>
    <r>
      <t>1.</t>
    </r>
    <r>
      <rPr>
        <sz val="12"/>
        <color indexed="8"/>
        <rFont val="標楷體"/>
        <family val="4"/>
        <charset val="136"/>
      </rPr>
      <t>本日波動度偵測全距變動幅度</t>
    </r>
    <phoneticPr fontId="13" type="noConversion"/>
  </si>
  <si>
    <r>
      <rPr>
        <b/>
        <sz val="12"/>
        <color indexed="8"/>
        <rFont val="標楷體"/>
        <family val="4"/>
        <charset val="136"/>
      </rPr>
      <t>商品</t>
    </r>
    <phoneticPr fontId="3" type="noConversion"/>
  </si>
  <si>
    <t>RTO</t>
    <phoneticPr fontId="3" type="noConversion"/>
  </si>
  <si>
    <r>
      <t>2.</t>
    </r>
    <r>
      <rPr>
        <sz val="12"/>
        <rFont val="標楷體"/>
        <family val="4"/>
        <charset val="136"/>
      </rPr>
      <t>作業事項</t>
    </r>
    <phoneticPr fontId="1" type="noConversion"/>
  </si>
  <si>
    <r>
      <rPr>
        <sz val="12"/>
        <color indexed="8"/>
        <rFont val="標楷體"/>
        <family val="4"/>
        <charset val="136"/>
      </rPr>
      <t>變動幅度</t>
    </r>
    <r>
      <rPr>
        <sz val="12"/>
        <color indexed="8"/>
        <rFont val="Times New Roman"/>
        <family val="1"/>
      </rPr>
      <t xml:space="preserve"> = (</t>
    </r>
    <r>
      <rPr>
        <sz val="12"/>
        <color indexed="8"/>
        <rFont val="標楷體"/>
        <family val="4"/>
        <charset val="136"/>
      </rPr>
      <t>本日計算波動度偵測全距－現行波動度偵測全距</t>
    </r>
    <r>
      <rPr>
        <sz val="12"/>
        <color indexed="8"/>
        <rFont val="Times New Roman"/>
        <family val="1"/>
      </rPr>
      <t xml:space="preserve">) ÷ </t>
    </r>
    <r>
      <rPr>
        <sz val="12"/>
        <color indexed="8"/>
        <rFont val="標楷體"/>
        <family val="4"/>
        <charset val="136"/>
      </rPr>
      <t>現行波動度偵測全距</t>
    </r>
    <r>
      <rPr>
        <sz val="12"/>
        <color indexed="8"/>
        <rFont val="Times New Roman"/>
        <family val="1"/>
      </rPr>
      <t>.</t>
    </r>
    <phoneticPr fontId="3" type="noConversion"/>
  </si>
  <si>
    <r>
      <rPr>
        <b/>
        <sz val="12"/>
        <color indexed="8"/>
        <rFont val="標楷體"/>
        <family val="4"/>
        <charset val="136"/>
      </rPr>
      <t>本日波動度偵測全距</t>
    </r>
    <r>
      <rPr>
        <b/>
        <sz val="12"/>
        <color indexed="8"/>
        <rFont val="Times New Roman"/>
        <family val="1"/>
      </rPr>
      <t xml:space="preserve">    A</t>
    </r>
    <phoneticPr fontId="3" type="noConversion"/>
  </si>
  <si>
    <r>
      <rPr>
        <b/>
        <sz val="12"/>
        <color indexed="8"/>
        <rFont val="標楷體"/>
        <family val="4"/>
        <charset val="136"/>
      </rPr>
      <t>現行波動度偵測全距</t>
    </r>
    <r>
      <rPr>
        <b/>
        <sz val="12"/>
        <color indexed="8"/>
        <rFont val="Times New Roman"/>
        <family val="1"/>
      </rPr>
      <t xml:space="preserve">      B</t>
    </r>
    <phoneticPr fontId="3" type="noConversion"/>
  </si>
  <si>
    <r>
      <rPr>
        <b/>
        <sz val="12"/>
        <color indexed="8"/>
        <rFont val="標楷體"/>
        <family val="4"/>
        <charset val="136"/>
      </rPr>
      <t>變動幅度</t>
    </r>
    <r>
      <rPr>
        <b/>
        <sz val="12"/>
        <color indexed="8"/>
        <rFont val="Times New Roman"/>
        <family val="1"/>
      </rPr>
      <t xml:space="preserve">                   C=(A-B)/B</t>
    </r>
    <phoneticPr fontId="3" type="noConversion"/>
  </si>
  <si>
    <r>
      <rPr>
        <sz val="12"/>
        <rFont val="標楷體"/>
        <family val="4"/>
        <charset val="136"/>
      </rPr>
      <t>變動幅度</t>
    </r>
    <r>
      <rPr>
        <b/>
        <sz val="12"/>
        <rFont val="標楷體"/>
        <family val="4"/>
        <charset val="136"/>
      </rPr>
      <t>未達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之得調整標準，波動度偵測全距維持現行收取標準</t>
    </r>
    <r>
      <rPr>
        <sz val="12"/>
        <rFont val="Times New Roman"/>
        <family val="1"/>
      </rPr>
      <t>.</t>
    </r>
    <phoneticPr fontId="3" type="noConversion"/>
  </si>
  <si>
    <t>TGO</t>
    <phoneticPr fontId="3" type="noConversion"/>
  </si>
  <si>
    <r>
      <rPr>
        <sz val="12"/>
        <color indexed="10"/>
        <rFont val="標楷體"/>
        <family val="4"/>
        <charset val="136"/>
      </rPr>
      <t>□</t>
    </r>
    <r>
      <rPr>
        <sz val="12"/>
        <color indexed="10"/>
        <rFont val="Times New Roman"/>
        <family val="1"/>
      </rPr>
      <t>RHO/</t>
    </r>
    <r>
      <rPr>
        <sz val="12"/>
        <color indexed="10"/>
        <rFont val="Times New Roman"/>
        <family val="1"/>
      </rPr>
      <t xml:space="preserve">RTO   </t>
    </r>
    <r>
      <rPr>
        <sz val="12"/>
        <color indexed="10"/>
        <rFont val="標楷體"/>
        <family val="4"/>
        <charset val="136"/>
      </rPr>
      <t>□</t>
    </r>
    <r>
      <rPr>
        <sz val="12"/>
        <color indexed="10"/>
        <rFont val="Times New Roman"/>
        <family val="1"/>
      </rPr>
      <t xml:space="preserve">TGO  </t>
    </r>
    <phoneticPr fontId="3" type="noConversion"/>
  </si>
  <si>
    <r>
      <rPr>
        <sz val="12"/>
        <rFont val="標楷體"/>
        <family val="4"/>
        <charset val="136"/>
      </rPr>
      <t>變動幅度已達</t>
    </r>
    <r>
      <rPr>
        <sz val="12"/>
        <rFont val="Times New Roman"/>
        <family val="1"/>
      </rPr>
      <t xml:space="preserve">10% </t>
    </r>
    <r>
      <rPr>
        <sz val="12"/>
        <rFont val="標楷體"/>
        <family val="4"/>
        <charset val="136"/>
      </rPr>
      <t>之得調整標準，建議事項如「保證金調整審核會議紀錄」</t>
    </r>
    <r>
      <rPr>
        <sz val="12"/>
        <rFont val="Times New Roman"/>
        <family val="1"/>
      </rPr>
      <t>.</t>
    </r>
    <phoneticPr fontId="1" type="noConversion"/>
  </si>
  <si>
    <r>
      <rPr>
        <sz val="12"/>
        <rFont val="標楷體"/>
        <family val="4"/>
        <charset val="136"/>
      </rPr>
      <t>變動幅度已達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之得調整標準，建議事項如「保證金調整審核會議紀錄」</t>
    </r>
    <r>
      <rPr>
        <sz val="12"/>
        <rFont val="Times New Roman"/>
        <family val="1"/>
      </rPr>
      <t>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</si>
</sst>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"/>
    <numFmt numFmtId="177" formatCode="0.00_ "/>
    <numFmt numFmtId="178" formatCode="0.0%"/>
    <numFmt numFmtId="179" formatCode="0.0%_);\(0.0%\);*-"/>
  </numFmts>
  <fonts count="20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Times New Roman"/>
      <family val="1"/>
    </font>
    <font>
      <sz val="12"/>
      <color indexed="8"/>
      <name val="標楷體"/>
      <family val="4"/>
      <charset val="136"/>
    </font>
    <font>
      <sz val="10"/>
      <name val="Arial"/>
      <family val="2"/>
    </font>
    <font>
      <b/>
      <sz val="12"/>
      <color indexed="8"/>
      <name val="標楷體"/>
      <family val="4"/>
      <charset val="136"/>
    </font>
    <font>
      <b/>
      <sz val="12"/>
      <color indexed="8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u/>
      <sz val="12"/>
      <name val="Times New Roman"/>
      <family val="1"/>
    </font>
    <font>
      <sz val="9"/>
      <name val="新細明體"/>
      <family val="1"/>
      <charset val="136"/>
    </font>
    <font>
      <u/>
      <sz val="12"/>
      <name val="細明體"/>
      <family val="3"/>
      <charset val="136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sz val="12"/>
      <color indexed="10"/>
      <name val="標楷體"/>
      <family val="4"/>
      <charset val="136"/>
    </font>
    <font>
      <sz val="12"/>
      <color indexed="1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7" fillId="0" borderId="0"/>
    <xf numFmtId="9" fontId="4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right" vertical="center"/>
    </xf>
    <xf numFmtId="0" fontId="11" fillId="0" borderId="0" xfId="0" applyFont="1" applyAlignment="1"/>
    <xf numFmtId="0" fontId="5" fillId="0" borderId="0" xfId="0" applyFont="1" applyFill="1" applyBorder="1" applyAlignment="1">
      <alignment horizontal="center" vertical="center" wrapText="1"/>
    </xf>
    <xf numFmtId="177" fontId="5" fillId="0" borderId="0" xfId="0" applyNumberFormat="1" applyFont="1" applyBorder="1" applyAlignment="1">
      <alignment horizontal="right" vertical="center"/>
    </xf>
    <xf numFmtId="178" fontId="5" fillId="0" borderId="1" xfId="0" applyNumberFormat="1" applyFont="1" applyBorder="1" applyAlignment="1">
      <alignment horizontal="right" vertical="center"/>
    </xf>
    <xf numFmtId="0" fontId="5" fillId="0" borderId="0" xfId="0" applyFont="1" applyAlignment="1"/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horizontal="center"/>
    </xf>
    <xf numFmtId="176" fontId="11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49" fontId="11" fillId="0" borderId="0" xfId="0" applyNumberFormat="1" applyFont="1" applyAlignment="1">
      <alignment horizontal="right" vertical="top"/>
    </xf>
    <xf numFmtId="0" fontId="11" fillId="0" borderId="0" xfId="0" applyFont="1" applyAlignment="1">
      <alignment vertical="center" wrapText="1"/>
    </xf>
    <xf numFmtId="0" fontId="11" fillId="0" borderId="0" xfId="1" applyFont="1" applyBorder="1" applyAlignment="1">
      <alignment horizontal="center" vertical="top"/>
    </xf>
    <xf numFmtId="177" fontId="5" fillId="0" borderId="0" xfId="0" applyNumberFormat="1" applyFont="1" applyBorder="1">
      <alignment vertical="center"/>
    </xf>
    <xf numFmtId="178" fontId="5" fillId="0" borderId="0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center" vertical="center"/>
    </xf>
    <xf numFmtId="0" fontId="9" fillId="2" borderId="1" xfId="2" applyFont="1" applyFill="1" applyBorder="1" applyAlignment="1">
      <alignment horizontal="center" vertical="top" wrapText="1"/>
    </xf>
    <xf numFmtId="0" fontId="5" fillId="0" borderId="1" xfId="2" applyFont="1" applyBorder="1" applyAlignment="1">
      <alignment horizontal="center" vertical="top" wrapText="1"/>
    </xf>
    <xf numFmtId="178" fontId="5" fillId="0" borderId="1" xfId="0" applyNumberFormat="1" applyFont="1" applyBorder="1" applyAlignment="1">
      <alignment horizontal="center" vertical="center"/>
    </xf>
    <xf numFmtId="179" fontId="5" fillId="0" borderId="1" xfId="2" applyNumberFormat="1" applyFont="1" applyBorder="1" applyAlignment="1">
      <alignment horizontal="center" vertical="top" wrapText="1"/>
    </xf>
    <xf numFmtId="0" fontId="5" fillId="0" borderId="0" xfId="2" applyFont="1" applyBorder="1" applyAlignment="1">
      <alignment horizontal="center" vertical="top" wrapText="1"/>
    </xf>
    <xf numFmtId="178" fontId="5" fillId="0" borderId="0" xfId="0" applyNumberFormat="1" applyFont="1" applyBorder="1" applyAlignment="1">
      <alignment horizontal="center" vertical="center"/>
    </xf>
    <xf numFmtId="179" fontId="5" fillId="0" borderId="0" xfId="2" applyNumberFormat="1" applyFont="1" applyBorder="1" applyAlignment="1">
      <alignment horizontal="center" vertical="top" wrapText="1"/>
    </xf>
    <xf numFmtId="49" fontId="18" fillId="0" borderId="0" xfId="0" applyNumberFormat="1" applyFont="1" applyAlignment="1">
      <alignment horizontal="right" vertical="center"/>
    </xf>
    <xf numFmtId="0" fontId="18" fillId="0" borderId="0" xfId="0" applyFont="1" applyAlignment="1">
      <alignment vertical="center"/>
    </xf>
    <xf numFmtId="0" fontId="18" fillId="0" borderId="0" xfId="0" applyFont="1" applyAlignment="1"/>
    <xf numFmtId="0" fontId="18" fillId="0" borderId="0" xfId="0" applyFont="1" applyAlignment="1">
      <alignment horizontal="left" vertical="center"/>
    </xf>
    <xf numFmtId="176" fontId="18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11" fillId="0" borderId="1" xfId="2" applyFont="1" applyBorder="1" applyAlignment="1">
      <alignment horizontal="center" vertical="top" wrapText="1"/>
    </xf>
    <xf numFmtId="178" fontId="11" fillId="0" borderId="1" xfId="0" applyNumberFormat="1" applyFont="1" applyBorder="1" applyAlignment="1">
      <alignment horizontal="center" vertical="center"/>
    </xf>
    <xf numFmtId="179" fontId="11" fillId="0" borderId="1" xfId="2" applyNumberFormat="1" applyFont="1" applyBorder="1" applyAlignment="1">
      <alignment horizontal="center" vertical="top" wrapText="1"/>
    </xf>
    <xf numFmtId="178" fontId="5" fillId="3" borderId="1" xfId="0" applyNumberFormat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top" wrapText="1"/>
    </xf>
    <xf numFmtId="179" fontId="5" fillId="0" borderId="1" xfId="2" applyNumberFormat="1" applyFont="1" applyFill="1" applyBorder="1" applyAlignment="1">
      <alignment horizontal="center" vertical="top" wrapText="1"/>
    </xf>
    <xf numFmtId="0" fontId="11" fillId="0" borderId="0" xfId="1" applyFont="1" applyBorder="1" applyAlignment="1">
      <alignment horizontal="center" vertical="top"/>
    </xf>
    <xf numFmtId="0" fontId="12" fillId="0" borderId="0" xfId="0" applyFont="1" applyAlignment="1">
      <alignment horizontal="left" vertical="top" wrapText="1"/>
    </xf>
    <xf numFmtId="0" fontId="16" fillId="0" borderId="0" xfId="0" applyFont="1" applyAlignment="1">
      <alignment vertical="center" wrapText="1"/>
    </xf>
  </cellXfs>
  <cellStyles count="6">
    <cellStyle name="一般" xfId="0" builtinId="0"/>
    <cellStyle name="一般 2" xfId="1"/>
    <cellStyle name="一般 3" xfId="2"/>
    <cellStyle name="百分比 2" xfId="3"/>
    <cellStyle name="百分比 3" xfId="4"/>
    <cellStyle name="百分比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tabSelected="1" topLeftCell="A28" zoomScale="110" zoomScaleNormal="110" workbookViewId="0">
      <selection activeCell="J37" sqref="J37"/>
    </sheetView>
  </sheetViews>
  <sheetFormatPr defaultRowHeight="15.75" x14ac:dyDescent="0.25"/>
  <cols>
    <col min="1" max="1" width="5.125" style="1" customWidth="1"/>
    <col min="2" max="2" width="18.125" style="1" customWidth="1"/>
    <col min="3" max="3" width="11.625" style="1" customWidth="1"/>
    <col min="4" max="4" width="11.875" style="1" customWidth="1"/>
    <col min="5" max="5" width="10.125" style="1" customWidth="1"/>
    <col min="6" max="6" width="8.25" style="1" customWidth="1"/>
    <col min="7" max="16384" width="9" style="1"/>
  </cols>
  <sheetData>
    <row r="1" spans="1:9" ht="16.5" x14ac:dyDescent="0.25">
      <c r="A1" s="1" t="s">
        <v>3</v>
      </c>
      <c r="B1" s="2" t="s">
        <v>17</v>
      </c>
      <c r="F1" s="21"/>
      <c r="G1" s="50" t="s">
        <v>4</v>
      </c>
      <c r="H1" s="50"/>
      <c r="I1" s="50"/>
    </row>
    <row r="2" spans="1:9" x14ac:dyDescent="0.25">
      <c r="B2" s="2"/>
      <c r="F2" s="21"/>
      <c r="G2" s="21"/>
      <c r="H2" s="21"/>
      <c r="I2" s="21"/>
    </row>
    <row r="3" spans="1:9" ht="16.5" x14ac:dyDescent="0.25">
      <c r="B3" s="3" t="s">
        <v>5</v>
      </c>
    </row>
    <row r="4" spans="1:9" ht="16.5" x14ac:dyDescent="0.25">
      <c r="A4" s="7"/>
      <c r="B4" s="4" t="s">
        <v>0</v>
      </c>
      <c r="C4" s="5" t="s">
        <v>1</v>
      </c>
      <c r="D4" s="9"/>
      <c r="E4" s="9"/>
      <c r="F4" s="9"/>
      <c r="G4" s="9"/>
      <c r="H4" s="22"/>
    </row>
    <row r="5" spans="1:9" x14ac:dyDescent="0.25">
      <c r="A5" s="7"/>
      <c r="B5" s="5" t="s">
        <v>2</v>
      </c>
      <c r="C5" s="6"/>
      <c r="D5" s="9"/>
      <c r="E5" s="9"/>
      <c r="F5" s="9"/>
      <c r="G5" s="9"/>
      <c r="H5" s="22"/>
    </row>
    <row r="6" spans="1:9" x14ac:dyDescent="0.25">
      <c r="A6" s="7"/>
      <c r="B6" s="18"/>
      <c r="C6" s="9"/>
      <c r="D6" s="9"/>
      <c r="E6" s="9"/>
      <c r="F6" s="9"/>
      <c r="G6" s="9"/>
      <c r="H6" s="22"/>
    </row>
    <row r="7" spans="1:9" ht="16.5" x14ac:dyDescent="0.25">
      <c r="A7" s="7"/>
      <c r="B7" s="3" t="s">
        <v>6</v>
      </c>
      <c r="C7" s="9"/>
      <c r="D7" s="9"/>
      <c r="E7" s="9"/>
      <c r="F7" s="9"/>
      <c r="G7" s="9"/>
      <c r="H7" s="22"/>
    </row>
    <row r="8" spans="1:9" ht="16.5" x14ac:dyDescent="0.25">
      <c r="A8" s="7"/>
      <c r="B8" s="4" t="s">
        <v>0</v>
      </c>
      <c r="C8" s="5" t="s">
        <v>2</v>
      </c>
      <c r="D8" s="9"/>
      <c r="E8" s="9"/>
      <c r="F8" s="9"/>
      <c r="G8" s="9"/>
      <c r="H8" s="22"/>
    </row>
    <row r="9" spans="1:9" x14ac:dyDescent="0.25">
      <c r="A9" s="7"/>
      <c r="B9" s="5" t="s">
        <v>1</v>
      </c>
      <c r="C9" s="6" t="e">
        <f>#REF!</f>
        <v>#REF!</v>
      </c>
      <c r="D9" s="9"/>
      <c r="E9" s="9"/>
      <c r="F9" s="9"/>
      <c r="G9" s="9"/>
      <c r="H9" s="22"/>
    </row>
    <row r="10" spans="1:9" x14ac:dyDescent="0.25">
      <c r="A10" s="7"/>
      <c r="B10" s="18"/>
      <c r="C10" s="9"/>
      <c r="D10" s="9"/>
      <c r="E10" s="9"/>
      <c r="F10" s="9"/>
      <c r="G10" s="9"/>
      <c r="H10" s="22"/>
    </row>
    <row r="11" spans="1:9" ht="16.5" x14ac:dyDescent="0.25">
      <c r="A11" s="7"/>
      <c r="B11" s="3" t="s">
        <v>7</v>
      </c>
      <c r="C11" s="9"/>
      <c r="D11" s="9"/>
      <c r="E11" s="9"/>
      <c r="F11" s="9"/>
      <c r="G11" s="9"/>
      <c r="H11" s="22"/>
    </row>
    <row r="12" spans="1:9" ht="16.5" x14ac:dyDescent="0.25">
      <c r="A12" s="11"/>
      <c r="B12" s="4" t="s">
        <v>0</v>
      </c>
      <c r="C12" s="5" t="s">
        <v>1</v>
      </c>
      <c r="D12" s="9"/>
      <c r="E12" s="9"/>
      <c r="F12" s="9"/>
      <c r="G12" s="9"/>
      <c r="H12" s="22"/>
    </row>
    <row r="13" spans="1:9" x14ac:dyDescent="0.25">
      <c r="A13" s="11"/>
      <c r="B13" s="5" t="s">
        <v>2</v>
      </c>
      <c r="C13" s="10" t="e">
        <f>ROUNDUP((C9-C5)/C5,3)</f>
        <v>#REF!</v>
      </c>
      <c r="D13" s="9"/>
      <c r="E13" s="9"/>
      <c r="F13" s="9"/>
      <c r="G13" s="9"/>
      <c r="H13" s="22"/>
    </row>
    <row r="14" spans="1:9" x14ac:dyDescent="0.25">
      <c r="A14" s="11"/>
      <c r="B14" s="18"/>
      <c r="C14" s="23"/>
      <c r="D14" s="9"/>
      <c r="E14" s="9"/>
      <c r="F14" s="9"/>
      <c r="G14" s="9"/>
      <c r="H14" s="22"/>
    </row>
    <row r="15" spans="1:9" x14ac:dyDescent="0.25">
      <c r="A15" s="19"/>
      <c r="B15" s="51" t="s">
        <v>8</v>
      </c>
      <c r="C15" s="51"/>
      <c r="D15" s="51"/>
      <c r="E15" s="51"/>
      <c r="F15" s="51"/>
      <c r="G15" s="51"/>
      <c r="H15" s="51"/>
      <c r="I15" s="18"/>
    </row>
    <row r="16" spans="1:9" ht="16.5" x14ac:dyDescent="0.25">
      <c r="A16" s="7"/>
      <c r="B16" s="12" t="s">
        <v>32</v>
      </c>
      <c r="C16" s="7"/>
      <c r="D16" s="15"/>
      <c r="E16" s="16"/>
    </row>
    <row r="17" spans="1:9" ht="16.5" x14ac:dyDescent="0.25">
      <c r="A17" s="7"/>
      <c r="B17" s="12" t="s">
        <v>9</v>
      </c>
      <c r="C17" s="13"/>
      <c r="D17" s="13"/>
      <c r="E17" s="13"/>
      <c r="F17" s="14"/>
    </row>
    <row r="18" spans="1:9" x14ac:dyDescent="0.25">
      <c r="A18" s="7"/>
      <c r="B18" s="12"/>
      <c r="C18" s="13"/>
      <c r="D18" s="13"/>
      <c r="E18" s="13"/>
      <c r="F18" s="14"/>
    </row>
    <row r="19" spans="1:9" s="2" customFormat="1" ht="16.5" x14ac:dyDescent="0.25">
      <c r="A19" s="2" t="s">
        <v>15</v>
      </c>
      <c r="B19" s="52" t="s">
        <v>18</v>
      </c>
      <c r="C19" s="52"/>
      <c r="D19" s="52"/>
      <c r="E19" s="52"/>
      <c r="F19" s="52"/>
      <c r="G19" s="52"/>
      <c r="H19" s="52"/>
      <c r="I19" s="24"/>
    </row>
    <row r="20" spans="1:9" x14ac:dyDescent="0.25">
      <c r="B20" s="20"/>
      <c r="C20" s="20"/>
      <c r="D20" s="20"/>
      <c r="E20" s="20"/>
      <c r="F20" s="20"/>
      <c r="G20" s="20"/>
      <c r="H20" s="20"/>
      <c r="I20" s="17"/>
    </row>
    <row r="21" spans="1:9" ht="16.5" x14ac:dyDescent="0.25">
      <c r="B21" s="3" t="s">
        <v>10</v>
      </c>
    </row>
    <row r="22" spans="1:9" ht="16.5" x14ac:dyDescent="0.25">
      <c r="A22" s="7"/>
      <c r="B22" s="4" t="s">
        <v>0</v>
      </c>
      <c r="C22" s="5" t="s">
        <v>1</v>
      </c>
      <c r="D22" s="9"/>
      <c r="E22" s="9"/>
      <c r="F22" s="9"/>
      <c r="G22" s="9"/>
      <c r="H22" s="22"/>
    </row>
    <row r="23" spans="1:9" x14ac:dyDescent="0.25">
      <c r="A23" s="7"/>
      <c r="B23" s="5" t="s">
        <v>2</v>
      </c>
      <c r="C23" s="6"/>
      <c r="D23" s="9"/>
      <c r="E23" s="9"/>
      <c r="F23" s="9"/>
      <c r="G23" s="9"/>
      <c r="H23" s="22"/>
    </row>
    <row r="24" spans="1:9" x14ac:dyDescent="0.25">
      <c r="A24" s="7"/>
      <c r="B24" s="18"/>
      <c r="C24" s="9"/>
      <c r="D24" s="9"/>
      <c r="E24" s="9"/>
      <c r="F24" s="9"/>
      <c r="G24" s="9"/>
      <c r="H24" s="22"/>
    </row>
    <row r="25" spans="1:9" ht="16.5" x14ac:dyDescent="0.25">
      <c r="A25" s="7"/>
      <c r="B25" s="3" t="s">
        <v>11</v>
      </c>
      <c r="C25" s="9"/>
      <c r="D25" s="9"/>
      <c r="E25" s="9"/>
      <c r="F25" s="9"/>
      <c r="G25" s="9"/>
      <c r="H25" s="22"/>
    </row>
    <row r="26" spans="1:9" ht="16.5" x14ac:dyDescent="0.25">
      <c r="A26" s="7"/>
      <c r="B26" s="4" t="s">
        <v>0</v>
      </c>
      <c r="C26" s="5" t="s">
        <v>1</v>
      </c>
      <c r="D26" s="9"/>
      <c r="E26" s="9"/>
      <c r="F26" s="9"/>
      <c r="G26" s="9"/>
      <c r="H26" s="22"/>
    </row>
    <row r="27" spans="1:9" x14ac:dyDescent="0.25">
      <c r="A27" s="7"/>
      <c r="B27" s="5" t="s">
        <v>2</v>
      </c>
      <c r="C27" s="6" t="e">
        <f>#REF!</f>
        <v>#REF!</v>
      </c>
      <c r="D27" s="9"/>
      <c r="E27" s="9"/>
      <c r="F27" s="9"/>
      <c r="G27" s="9"/>
      <c r="H27" s="22"/>
    </row>
    <row r="28" spans="1:9" x14ac:dyDescent="0.25">
      <c r="A28" s="7"/>
      <c r="B28" s="18"/>
      <c r="C28" s="9"/>
      <c r="D28" s="9"/>
      <c r="E28" s="9"/>
      <c r="F28" s="9"/>
      <c r="G28" s="9"/>
      <c r="H28" s="22"/>
    </row>
    <row r="29" spans="1:9" ht="16.5" x14ac:dyDescent="0.25">
      <c r="A29" s="7"/>
      <c r="B29" s="3" t="s">
        <v>12</v>
      </c>
      <c r="C29" s="9"/>
      <c r="D29" s="9"/>
      <c r="E29" s="9"/>
      <c r="F29" s="9"/>
      <c r="G29" s="9"/>
      <c r="H29" s="22"/>
    </row>
    <row r="30" spans="1:9" ht="16.5" x14ac:dyDescent="0.25">
      <c r="A30" s="11"/>
      <c r="B30" s="4" t="s">
        <v>0</v>
      </c>
      <c r="C30" s="5" t="s">
        <v>1</v>
      </c>
      <c r="D30" s="9"/>
      <c r="E30" s="9"/>
      <c r="F30" s="9"/>
      <c r="G30" s="9"/>
      <c r="H30" s="22"/>
    </row>
    <row r="31" spans="1:9" x14ac:dyDescent="0.25">
      <c r="A31" s="11"/>
      <c r="B31" s="5" t="s">
        <v>2</v>
      </c>
      <c r="C31" s="10" t="e">
        <f>ROUNDUP((C27-C23)/C23,3)</f>
        <v>#REF!</v>
      </c>
      <c r="D31" s="9"/>
      <c r="E31" s="9"/>
      <c r="F31" s="9"/>
      <c r="G31" s="9"/>
      <c r="H31" s="22"/>
    </row>
    <row r="32" spans="1:9" x14ac:dyDescent="0.25">
      <c r="A32" s="11"/>
      <c r="B32" s="8"/>
      <c r="C32" s="9"/>
      <c r="D32" s="9"/>
      <c r="E32" s="9"/>
      <c r="F32" s="9"/>
      <c r="G32" s="9"/>
      <c r="H32" s="22"/>
    </row>
    <row r="33" spans="1:9" x14ac:dyDescent="0.25">
      <c r="A33" s="19"/>
      <c r="B33" s="51" t="s">
        <v>8</v>
      </c>
      <c r="C33" s="51"/>
      <c r="D33" s="51"/>
      <c r="E33" s="51"/>
      <c r="F33" s="51"/>
      <c r="G33" s="51"/>
      <c r="H33" s="51"/>
      <c r="I33" s="18"/>
    </row>
    <row r="34" spans="1:9" ht="16.5" x14ac:dyDescent="0.25">
      <c r="A34" s="7"/>
      <c r="B34" s="12" t="s">
        <v>32</v>
      </c>
      <c r="C34" s="7"/>
      <c r="D34" s="15"/>
      <c r="E34" s="16"/>
    </row>
    <row r="35" spans="1:9" ht="16.5" x14ac:dyDescent="0.25">
      <c r="A35" s="7"/>
      <c r="B35" s="12" t="s">
        <v>13</v>
      </c>
      <c r="C35" s="13"/>
      <c r="D35" s="13"/>
      <c r="E35" s="13"/>
      <c r="F35" s="14"/>
    </row>
    <row r="36" spans="1:9" x14ac:dyDescent="0.25">
      <c r="A36" s="7"/>
      <c r="B36" s="12"/>
      <c r="C36" s="13"/>
      <c r="D36" s="13"/>
      <c r="E36" s="13"/>
      <c r="F36" s="14"/>
    </row>
    <row r="37" spans="1:9" s="2" customFormat="1" ht="16.5" x14ac:dyDescent="0.25">
      <c r="A37" s="2" t="s">
        <v>19</v>
      </c>
      <c r="B37" s="25" t="s">
        <v>20</v>
      </c>
      <c r="D37" s="26"/>
    </row>
    <row r="38" spans="1:9" ht="16.5" x14ac:dyDescent="0.25">
      <c r="B38" s="3" t="s">
        <v>25</v>
      </c>
    </row>
    <row r="39" spans="1:9" x14ac:dyDescent="0.25">
      <c r="B39" s="3"/>
    </row>
    <row r="40" spans="1:9" ht="16.5" x14ac:dyDescent="0.25">
      <c r="B40" s="3" t="s">
        <v>21</v>
      </c>
    </row>
    <row r="41" spans="1:9" ht="48.75" x14ac:dyDescent="0.25">
      <c r="B41" s="27" t="s">
        <v>22</v>
      </c>
      <c r="C41" s="27" t="s">
        <v>26</v>
      </c>
      <c r="D41" s="27" t="s">
        <v>27</v>
      </c>
      <c r="E41" s="27" t="s">
        <v>28</v>
      </c>
    </row>
    <row r="42" spans="1:9" x14ac:dyDescent="0.25">
      <c r="B42" s="48" t="s">
        <v>16</v>
      </c>
      <c r="C42" s="47" t="e">
        <f>#REF!</f>
        <v>#REF!</v>
      </c>
      <c r="D42" s="49"/>
      <c r="E42" s="29">
        <f>IF(D42=0,0,ROUNDUP((C42-D42)/D42,3))</f>
        <v>0</v>
      </c>
    </row>
    <row r="43" spans="1:9" x14ac:dyDescent="0.25">
      <c r="B43" s="28" t="s">
        <v>23</v>
      </c>
      <c r="C43" s="47" t="e">
        <f>#REF!</f>
        <v>#REF!</v>
      </c>
      <c r="D43" s="30"/>
      <c r="E43" s="29">
        <f>IF(D43=0,0,ROUNDUP((C43-D43)/D43,3))</f>
        <v>0</v>
      </c>
    </row>
    <row r="44" spans="1:9" s="43" customFormat="1" ht="16.5" x14ac:dyDescent="0.25">
      <c r="B44" s="44" t="s">
        <v>30</v>
      </c>
      <c r="C44" s="45" t="e">
        <f>#REF!</f>
        <v>#REF!</v>
      </c>
      <c r="D44" s="46"/>
      <c r="E44" s="45">
        <f>IF(D44=0,0,ROUNDUP((C44-D44)/D44,3))</f>
        <v>0</v>
      </c>
    </row>
    <row r="45" spans="1:9" x14ac:dyDescent="0.25">
      <c r="B45" s="31"/>
      <c r="C45" s="32"/>
      <c r="D45" s="33"/>
      <c r="E45" s="32"/>
    </row>
    <row r="46" spans="1:9" ht="16.5" x14ac:dyDescent="0.25">
      <c r="A46" s="7"/>
      <c r="B46" s="12" t="s">
        <v>24</v>
      </c>
      <c r="C46" s="13"/>
      <c r="D46" s="13"/>
      <c r="E46" s="13"/>
      <c r="F46" s="14"/>
      <c r="G46" s="14"/>
    </row>
    <row r="47" spans="1:9" s="39" customFormat="1" ht="16.5" x14ac:dyDescent="0.25">
      <c r="A47" s="34"/>
      <c r="B47" s="35" t="s">
        <v>31</v>
      </c>
      <c r="C47" s="36"/>
      <c r="D47" s="37"/>
      <c r="E47" s="37"/>
      <c r="F47" s="38"/>
      <c r="G47" s="38"/>
    </row>
    <row r="48" spans="1:9" ht="16.5" x14ac:dyDescent="0.25">
      <c r="A48" s="7"/>
      <c r="B48" s="40" t="s">
        <v>29</v>
      </c>
      <c r="C48" s="12"/>
      <c r="D48" s="12"/>
      <c r="E48" s="12"/>
      <c r="F48" s="12"/>
      <c r="G48" s="7"/>
    </row>
    <row r="49" spans="1:7" s="41" customFormat="1" x14ac:dyDescent="0.25">
      <c r="A49" s="11"/>
      <c r="B49" s="12"/>
      <c r="C49" s="12"/>
      <c r="D49" s="12"/>
      <c r="E49" s="12"/>
    </row>
    <row r="50" spans="1:7" s="42" customFormat="1" ht="16.5" x14ac:dyDescent="0.25">
      <c r="A50" s="36"/>
      <c r="B50" s="35" t="s">
        <v>31</v>
      </c>
      <c r="C50" s="36"/>
      <c r="D50" s="37"/>
      <c r="E50" s="37"/>
    </row>
    <row r="51" spans="1:7" ht="16.5" x14ac:dyDescent="0.25">
      <c r="A51" s="7"/>
      <c r="B51" s="12" t="s">
        <v>33</v>
      </c>
      <c r="C51" s="7"/>
      <c r="D51" s="15"/>
      <c r="E51" s="16"/>
      <c r="F51" s="12"/>
      <c r="G51" s="7"/>
    </row>
    <row r="52" spans="1:7" x14ac:dyDescent="0.25">
      <c r="A52" s="7"/>
      <c r="B52" s="12"/>
      <c r="C52" s="7"/>
      <c r="D52" s="15"/>
      <c r="E52" s="16"/>
      <c r="F52" s="12"/>
      <c r="G52" s="7"/>
    </row>
    <row r="53" spans="1:7" ht="16.5" x14ac:dyDescent="0.25">
      <c r="A53" s="12" t="s">
        <v>14</v>
      </c>
    </row>
  </sheetData>
  <mergeCells count="4">
    <mergeCell ref="G1:I1"/>
    <mergeCell ref="B15:H15"/>
    <mergeCell ref="B19:H19"/>
    <mergeCell ref="B33:H33"/>
  </mergeCells>
  <phoneticPr fontId="13" type="noConversion"/>
  <pageMargins left="0.19685039370078741" right="0.19685039370078741" top="1.0236220472440944" bottom="0.23622047244094491" header="0.27559055118110237" footer="0.23622047244094491"/>
  <pageSetup paperSize="9" scale="89" fitToWidth="0" orientation="portrait" r:id="rId1"/>
  <headerFooter alignWithMargins="0">
    <oddHeader xml:space="preserve">&amp;C&amp;"標楷體,粗體"&amp;13本公司兩商品組合間契約價值耗用比率及跨商品折抵率日狀況表&amp;R&amp;G
</oddHeader>
  </headerFooter>
  <rowBreaks count="1" manualBreakCount="1">
    <brk id="29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Span參數日狀況表</vt:lpstr>
      <vt:lpstr>Span參數日狀況表!Print_Area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sandylo</cp:lastModifiedBy>
  <cp:lastPrinted>2016-10-18T01:58:22Z</cp:lastPrinted>
  <dcterms:created xsi:type="dcterms:W3CDTF">2007-04-16T08:41:44Z</dcterms:created>
  <dcterms:modified xsi:type="dcterms:W3CDTF">2019-06-18T08:53:51Z</dcterms:modified>
</cp:coreProperties>
</file>