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5396" windowHeight="7296" firstSheet="3" activeTab="8"/>
  </bookViews>
  <sheets>
    <sheet name="上线准备&amp;系统切换计划" sheetId="1" r:id="rId1"/>
    <sheet name="SAP传输清单" sheetId="2" r:id="rId2"/>
    <sheet name="开发清单" sheetId="4" r:id="rId3"/>
    <sheet name="程序" sheetId="5" r:id="rId4"/>
    <sheet name="权限" sheetId="6" r:id="rId5"/>
    <sheet name="流程" sheetId="7" r:id="rId6"/>
    <sheet name="接口" sheetId="8" r:id="rId7"/>
    <sheet name="ZORDER" sheetId="9" r:id="rId8"/>
    <sheet name="ZQDORDERSPEC" sheetId="10" r:id="rId9"/>
    <sheet name="配置" sheetId="11" r:id="rId10"/>
    <sheet name="WIFI" sheetId="12" r:id="rId11"/>
    <sheet name="EBOX" sheetId="13" r:id="rId12"/>
    <sheet name="ab" sheetId="14" r:id="rId13"/>
  </sheets>
  <externalReferences>
    <externalReference r:id="rId14"/>
  </externalReferences>
  <definedNames>
    <definedName name="_xlnm.Print_Titles" localSheetId="1">SAP传输清单!$1:$1</definedName>
    <definedName name="_xlnm.Print_Titles" localSheetId="0">'上线准备&amp;系统切换计划'!$1:$1</definedName>
  </definedNames>
  <calcPr calcId="145621"/>
</workbook>
</file>

<file path=xl/calcChain.xml><?xml version="1.0" encoding="utf-8"?>
<calcChain xmlns="http://schemas.openxmlformats.org/spreadsheetml/2006/main">
  <c r="I18" i="6" l="1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<sst xmlns="http://schemas.openxmlformats.org/spreadsheetml/2006/main" count="1294" uniqueCount="913">
  <si>
    <t>任务序号</t>
  </si>
  <si>
    <t>任务描述</t>
  </si>
  <si>
    <t>责任人</t>
  </si>
  <si>
    <t>跟进人</t>
  </si>
  <si>
    <t>状态</t>
  </si>
  <si>
    <t>传输号/备注</t>
    <phoneticPr fontId="4" type="noConversion"/>
  </si>
  <si>
    <t>计划开始/结束时间</t>
    <phoneticPr fontId="4" type="noConversion"/>
  </si>
  <si>
    <t>实际完成时间</t>
    <phoneticPr fontId="4" type="noConversion"/>
  </si>
  <si>
    <t>备注</t>
    <phoneticPr fontId="4" type="noConversion"/>
  </si>
  <si>
    <t>物料主数据</t>
    <phoneticPr fontId="4" type="noConversion"/>
  </si>
  <si>
    <t>1、MRP视图：维护特殊采购类（零部件）
2、会计视图：价格控制标准价格改为移动平均价格（整机）
3、工厂视图：序列号字段（整机）</t>
    <phoneticPr fontId="4" type="noConversion"/>
  </si>
  <si>
    <t>陈秉川</t>
    <phoneticPr fontId="4" type="noConversion"/>
  </si>
  <si>
    <t>盛朝辉</t>
    <phoneticPr fontId="4" type="noConversion"/>
  </si>
  <si>
    <t>ok</t>
    <phoneticPr fontId="4" type="noConversion"/>
  </si>
  <si>
    <t>BOM数据</t>
    <phoneticPr fontId="4" type="noConversion"/>
  </si>
  <si>
    <t>1、准备超级BOM及特性数据等</t>
    <phoneticPr fontId="4" type="noConversion"/>
  </si>
  <si>
    <t>维护BOM数据</t>
    <phoneticPr fontId="4" type="noConversion"/>
  </si>
  <si>
    <t>1、PP模块权限上传
2、BOM搭建
3、CS12验证BOM数据搭建的正确性</t>
    <phoneticPr fontId="4" type="noConversion"/>
  </si>
  <si>
    <t>马秀会/盛朝辉</t>
    <phoneticPr fontId="4" type="noConversion"/>
  </si>
  <si>
    <t>2014/5/29~2014/5/30</t>
    <phoneticPr fontId="4" type="noConversion"/>
  </si>
  <si>
    <t>数据校验</t>
    <phoneticPr fontId="4" type="noConversion"/>
  </si>
  <si>
    <t>区域</t>
    <phoneticPr fontId="1" type="noConversion"/>
  </si>
  <si>
    <t>传输号</t>
    <phoneticPr fontId="1" type="noConversion"/>
  </si>
  <si>
    <t>描述</t>
    <phoneticPr fontId="1" type="noConversion"/>
  </si>
  <si>
    <t>QAS传输日期</t>
    <phoneticPr fontId="1" type="noConversion"/>
  </si>
  <si>
    <t>整车</t>
    <phoneticPr fontId="1" type="noConversion"/>
  </si>
  <si>
    <t>正式升级</t>
    <phoneticPr fontId="4" type="noConversion"/>
  </si>
  <si>
    <t>期初导入</t>
    <phoneticPr fontId="4" type="noConversion"/>
  </si>
  <si>
    <t>上线后系统支持</t>
    <phoneticPr fontId="4" type="noConversion"/>
  </si>
  <si>
    <t>上线流程</t>
    <phoneticPr fontId="4" type="noConversion"/>
  </si>
  <si>
    <t>上线准备</t>
    <phoneticPr fontId="4" type="noConversion"/>
  </si>
  <si>
    <t>数据准备</t>
    <phoneticPr fontId="4" type="noConversion"/>
  </si>
  <si>
    <t>SAP程序、配置上传</t>
  </si>
  <si>
    <t>对象编号维护</t>
  </si>
  <si>
    <t>业务配置数据导入</t>
  </si>
  <si>
    <t>用户角色分配</t>
  </si>
  <si>
    <t>正式月结</t>
  </si>
  <si>
    <t>TBD</t>
  </si>
  <si>
    <t>开发程序清单</t>
  </si>
  <si>
    <t>修改</t>
    <phoneticPr fontId="1" type="noConversion"/>
  </si>
  <si>
    <t>程序</t>
    <phoneticPr fontId="1" type="noConversion"/>
  </si>
  <si>
    <t>新增</t>
    <phoneticPr fontId="1" type="noConversion"/>
  </si>
  <si>
    <t>表/结构</t>
    <phoneticPr fontId="1" type="noConversion"/>
  </si>
  <si>
    <t>事务代码</t>
    <phoneticPr fontId="1" type="noConversion"/>
  </si>
  <si>
    <t>支持</t>
    <phoneticPr fontId="4" type="noConversion"/>
  </si>
  <si>
    <t>ID</t>
    <phoneticPr fontId="1" type="noConversion"/>
  </si>
  <si>
    <t>Development Object</t>
    <phoneticPr fontId="1" type="noConversion"/>
  </si>
  <si>
    <t>T-code</t>
    <phoneticPr fontId="1" type="noConversion"/>
  </si>
  <si>
    <t>Description</t>
    <phoneticPr fontId="1" type="noConversion"/>
  </si>
  <si>
    <t>GISA_001</t>
    <phoneticPr fontId="1" type="noConversion"/>
  </si>
  <si>
    <t>BP/EBOX order(ODM)</t>
    <phoneticPr fontId="1" type="noConversion"/>
  </si>
  <si>
    <t>ZQDGISAODM</t>
    <phoneticPr fontId="1" type="noConversion"/>
  </si>
  <si>
    <r>
      <rPr>
        <sz val="11"/>
        <color theme="1"/>
        <rFont val="宋体"/>
        <family val="3"/>
        <charset val="134"/>
      </rPr>
      <t>实现</t>
    </r>
    <r>
      <rPr>
        <sz val="11"/>
        <color theme="1"/>
        <rFont val="Calibri"/>
        <family val="2"/>
      </rPr>
      <t xml:space="preserve">load job spec </t>
    </r>
    <r>
      <rPr>
        <sz val="11"/>
        <color theme="1"/>
        <rFont val="宋体"/>
        <family val="3"/>
        <charset val="134"/>
      </rPr>
      <t>功能，</t>
    </r>
    <r>
      <rPr>
        <sz val="11"/>
        <color theme="1"/>
        <rFont val="Calibri"/>
        <family val="2"/>
      </rPr>
      <t>Item format change in BP/Ebox Order Report,</t>
    </r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Calibri"/>
        <family val="2"/>
      </rPr>
      <t xml:space="preserve"> ED code &amp; J-code)</t>
    </r>
    <phoneticPr fontId="1" type="noConversion"/>
  </si>
  <si>
    <t>order spec Processing</t>
    <phoneticPr fontId="1" type="noConversion"/>
  </si>
  <si>
    <t>要在SAP系统实现整个流程，一个spec对应一个整千行。</t>
  </si>
  <si>
    <t>GISA_003</t>
  </si>
  <si>
    <t>生产订单中的分包物料信息导出</t>
    <phoneticPr fontId="1" type="noConversion"/>
  </si>
  <si>
    <t>ZQDVIAFILES
ZQDVISFCST
ZQDRFILE</t>
    <phoneticPr fontId="1" type="noConversion"/>
  </si>
  <si>
    <r>
      <rPr>
        <sz val="11"/>
        <color theme="1"/>
        <rFont val="宋体"/>
        <family val="3"/>
        <charset val="134"/>
      </rPr>
      <t>在分包生产流程中，需要将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端的生产订单中涉及到由</t>
    </r>
    <r>
      <rPr>
        <sz val="11"/>
        <color theme="1"/>
        <rFont val="Calibri"/>
        <family val="2"/>
      </rPr>
      <t>VIA</t>
    </r>
    <r>
      <rPr>
        <sz val="11"/>
        <color theme="1"/>
        <rFont val="宋体"/>
        <family val="3"/>
        <charset val="134"/>
      </rPr>
      <t>生产的物料信息导出给</t>
    </r>
    <r>
      <rPr>
        <sz val="11"/>
        <color theme="1"/>
        <rFont val="Calibri"/>
        <family val="2"/>
      </rPr>
      <t>VIA</t>
    </r>
    <r>
      <rPr>
        <sz val="11"/>
        <color theme="1"/>
        <rFont val="宋体"/>
        <family val="3"/>
        <charset val="134"/>
      </rPr>
      <t>。共有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个文件。</t>
    </r>
    <phoneticPr fontId="1" type="noConversion"/>
  </si>
  <si>
    <t>GISA_004</t>
  </si>
  <si>
    <t>Drawing issue</t>
    <phoneticPr fontId="1" type="noConversion"/>
  </si>
  <si>
    <t>GISA_005</t>
  </si>
  <si>
    <t xml:space="preserve">Pre-process before Order SPEC Loading </t>
    <phoneticPr fontId="1" type="noConversion"/>
  </si>
  <si>
    <t>N/A</t>
    <phoneticPr fontId="1" type="noConversion"/>
  </si>
  <si>
    <t>Create a new pgraom for pre-process before order SEPC loading</t>
    <phoneticPr fontId="1" type="noConversion"/>
  </si>
  <si>
    <t>GISA_006</t>
  </si>
  <si>
    <t>NONX</t>
    <phoneticPr fontId="1" type="noConversion"/>
  </si>
  <si>
    <t>ZQDNOXREPORT_GISA</t>
    <phoneticPr fontId="1" type="noConversion"/>
  </si>
  <si>
    <r>
      <t xml:space="preserve">  </t>
    </r>
    <r>
      <rPr>
        <sz val="11"/>
        <rFont val="宋体"/>
        <family val="3"/>
        <charset val="134"/>
      </rPr>
      <t>沿用</t>
    </r>
    <r>
      <rPr>
        <sz val="11"/>
        <rFont val="Calibri"/>
        <family val="2"/>
      </rPr>
      <t>SAP</t>
    </r>
    <r>
      <rPr>
        <sz val="11"/>
        <rFont val="宋体"/>
        <family val="3"/>
        <charset val="134"/>
      </rPr>
      <t>缺料发货</t>
    </r>
    <r>
      <rPr>
        <sz val="11"/>
        <rFont val="Calibri"/>
        <family val="2"/>
      </rPr>
      <t>solution</t>
    </r>
    <r>
      <rPr>
        <sz val="11"/>
        <rFont val="宋体"/>
        <family val="3"/>
        <charset val="134"/>
      </rPr>
      <t>，方便用户查询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号机，新开发缺料发货报表</t>
    </r>
    <phoneticPr fontId="1" type="noConversion"/>
  </si>
  <si>
    <t>GISA_007</t>
  </si>
  <si>
    <t>configurable option /OLC / etc.</t>
    <phoneticPr fontId="1" type="noConversion"/>
  </si>
  <si>
    <r>
      <t xml:space="preserve">MM01,MM02,MM03
</t>
    </r>
    <r>
      <rPr>
        <sz val="11"/>
        <color theme="1"/>
        <rFont val="宋体"/>
        <family val="3"/>
        <charset val="134"/>
        <scheme val="minor"/>
      </rPr>
      <t>的屏幕增强</t>
    </r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</si>
  <si>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中需要</t>
    </r>
    <r>
      <rPr>
        <sz val="11"/>
        <color theme="1"/>
        <rFont val="Calibri"/>
        <family val="2"/>
      </rPr>
      <t xml:space="preserve">New Attributes </t>
    </r>
    <phoneticPr fontId="1" type="noConversion"/>
  </si>
  <si>
    <t>GISA_008</t>
  </si>
  <si>
    <r>
      <t>SO</t>
    </r>
    <r>
      <rPr>
        <sz val="11"/>
        <color theme="1"/>
        <rFont val="宋体"/>
        <family val="3"/>
        <charset val="134"/>
      </rPr>
      <t>业务状态的</t>
    </r>
    <r>
      <rPr>
        <sz val="11"/>
        <color theme="1"/>
        <rFont val="Calibri"/>
        <family val="2"/>
      </rPr>
      <t>notification</t>
    </r>
    <phoneticPr fontId="1" type="noConversion"/>
  </si>
  <si>
    <t>ZJOBUPLOAD
ZJOBUPLDB
ZJOBREUPLD
ZJOBMODB</t>
    <phoneticPr fontId="1" type="noConversion"/>
  </si>
  <si>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Calibri"/>
        <family val="2"/>
      </rPr>
      <t>wireline</t>
    </r>
    <r>
      <rPr>
        <sz val="11"/>
        <color theme="1"/>
        <rFont val="宋体"/>
        <family val="3"/>
        <charset val="134"/>
      </rPr>
      <t>产品的</t>
    </r>
    <r>
      <rPr>
        <sz val="11"/>
        <color theme="1"/>
        <rFont val="Calibri"/>
        <family val="2"/>
      </rPr>
      <t xml:space="preserve">EBOX/BP PO 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alibri"/>
        <family val="2"/>
      </rPr>
      <t>SO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alibri"/>
        <family val="2"/>
      </rPr>
      <t>job</t>
    </r>
    <r>
      <rPr>
        <sz val="11"/>
        <color theme="1"/>
        <rFont val="宋体"/>
        <family val="3"/>
        <charset val="134"/>
      </rPr>
      <t>相对应也加入现有的</t>
    </r>
    <r>
      <rPr>
        <sz val="11"/>
        <color theme="1"/>
        <rFont val="Calibri"/>
        <family val="2"/>
      </rPr>
      <t>mapping  table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并</t>
    </r>
    <r>
      <rPr>
        <sz val="11"/>
        <color theme="1"/>
        <rFont val="Calibri"/>
        <family val="2"/>
      </rPr>
      <t>review/update ZWIFI01, ZQDCNSORDER and ASN programs.</t>
    </r>
    <phoneticPr fontId="1" type="noConversion"/>
  </si>
  <si>
    <t>GISA_009</t>
  </si>
  <si>
    <t>Picking List 
&amp; WiFi Interface</t>
    <phoneticPr fontId="1" type="noConversion"/>
  </si>
  <si>
    <r>
      <t>方便用户5</t>
    </r>
    <r>
      <rPr>
        <sz val="11"/>
        <rFont val="宋体"/>
        <family val="3"/>
        <charset val="134"/>
      </rPr>
      <t>号机</t>
    </r>
    <r>
      <rPr>
        <sz val="11"/>
        <rFont val="Calibri"/>
        <family val="2"/>
      </rPr>
      <t>SO</t>
    </r>
    <r>
      <rPr>
        <sz val="11"/>
        <rFont val="宋体"/>
        <family val="3"/>
        <charset val="134"/>
      </rPr>
      <t>挑料，新开发</t>
    </r>
    <r>
      <rPr>
        <sz val="11"/>
        <rFont val="Calibri"/>
        <family val="2"/>
      </rPr>
      <t>pick function</t>
    </r>
    <r>
      <rPr>
        <sz val="11"/>
        <rFont val="宋体"/>
        <family val="3"/>
        <charset val="134"/>
      </rPr>
      <t>；新设计</t>
    </r>
    <r>
      <rPr>
        <sz val="11"/>
        <rFont val="Calibri"/>
        <family val="2"/>
      </rPr>
      <t>OT</t>
    </r>
    <r>
      <rPr>
        <sz val="11"/>
        <rFont val="宋体"/>
        <family val="3"/>
        <charset val="134"/>
      </rPr>
      <t>架位挑料</t>
    </r>
    <r>
      <rPr>
        <sz val="11"/>
        <rFont val="Calibri"/>
        <family val="2"/>
      </rPr>
      <t>solution</t>
    </r>
    <r>
      <rPr>
        <sz val="11"/>
        <rFont val="宋体"/>
        <family val="3"/>
        <charset val="134"/>
      </rPr>
      <t>。</t>
    </r>
    <phoneticPr fontId="1" type="noConversion"/>
  </si>
  <si>
    <t>GISA_010</t>
    <phoneticPr fontId="1" type="noConversion"/>
  </si>
  <si>
    <r>
      <t xml:space="preserve">RSR </t>
    </r>
    <r>
      <rPr>
        <sz val="11"/>
        <color theme="1"/>
        <rFont val="Arial Unicode MS"/>
        <family val="2"/>
        <charset val="134"/>
      </rPr>
      <t>领料维护</t>
    </r>
    <r>
      <rPr>
        <sz val="11"/>
        <color theme="1"/>
        <rFont val="Calibri"/>
        <family val="2"/>
      </rPr>
      <t xml:space="preserve">(merged with MISC) 
&amp; </t>
    </r>
    <r>
      <rPr>
        <sz val="11"/>
        <color theme="1"/>
        <rFont val="Arial Unicode MS"/>
        <family val="2"/>
        <charset val="134"/>
      </rPr>
      <t>批量输入</t>
    </r>
    <r>
      <rPr>
        <sz val="11"/>
        <color theme="1"/>
        <rFont val="Calibri"/>
        <family val="2"/>
      </rPr>
      <t>MISC Transaction</t>
    </r>
    <phoneticPr fontId="1" type="noConversion"/>
  </si>
  <si>
    <t>ZQDMM_DOC</t>
    <phoneticPr fontId="1" type="noConversion"/>
  </si>
  <si>
    <r>
      <rPr>
        <sz val="11"/>
        <color theme="1"/>
        <rFont val="Arial Unicode MS"/>
        <family val="2"/>
        <charset val="134"/>
      </rPr>
      <t>移动类型转换，需要填写成本中心</t>
    </r>
    <r>
      <rPr>
        <sz val="11"/>
        <color theme="1"/>
        <rFont val="Calibri"/>
        <family val="2"/>
      </rPr>
      <t>;</t>
    </r>
    <r>
      <rPr>
        <sz val="11"/>
        <color theme="1"/>
        <rFont val="Arial Unicode MS"/>
        <family val="2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创建</t>
    </r>
    <r>
      <rPr>
        <sz val="11"/>
        <color theme="1"/>
        <rFont val="Calibri"/>
        <family val="2"/>
      </rPr>
      <t>batch load</t>
    </r>
    <r>
      <rPr>
        <sz val="11"/>
        <color theme="1"/>
        <rFont val="Arial Unicode MS"/>
        <family val="2"/>
        <charset val="134"/>
      </rPr>
      <t>的程序；</t>
    </r>
    <r>
      <rPr>
        <sz val="11"/>
        <color theme="1"/>
        <rFont val="Calibri"/>
        <family val="2"/>
      </rPr>
      <t xml:space="preserve"> 
&amp;  </t>
    </r>
    <r>
      <rPr>
        <sz val="11"/>
        <color theme="1"/>
        <rFont val="Arial Unicode MS"/>
        <family val="2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创建</t>
    </r>
    <r>
      <rPr>
        <sz val="11"/>
        <color theme="1"/>
        <rFont val="Calibri"/>
        <family val="2"/>
      </rPr>
      <t>batch load</t>
    </r>
    <r>
      <rPr>
        <sz val="11"/>
        <color theme="1"/>
        <rFont val="Arial Unicode MS"/>
        <family val="2"/>
        <charset val="134"/>
      </rPr>
      <t>的程序</t>
    </r>
    <r>
      <rPr>
        <sz val="11"/>
        <color theme="1"/>
        <rFont val="Calibri"/>
        <family val="2"/>
      </rPr>
      <t>.</t>
    </r>
    <phoneticPr fontId="1" type="noConversion"/>
  </si>
  <si>
    <t>GISA_011</t>
    <phoneticPr fontId="1" type="noConversion"/>
  </si>
  <si>
    <t>Subcontract price &amp; cost calculation</t>
    <phoneticPr fontId="1" type="noConversion"/>
  </si>
  <si>
    <t>ZQDSUB</t>
    <phoneticPr fontId="1" type="noConversion"/>
  </si>
  <si>
    <r>
      <rPr>
        <sz val="11"/>
        <color theme="1"/>
        <rFont val="宋体"/>
        <family val="3"/>
        <charset val="134"/>
      </rPr>
      <t>报表程序。根据</t>
    </r>
    <r>
      <rPr>
        <sz val="11"/>
        <color theme="1"/>
        <rFont val="Calibri"/>
        <family val="2"/>
      </rPr>
      <t>BOM</t>
    </r>
    <r>
      <rPr>
        <sz val="11"/>
        <color theme="1"/>
        <rFont val="宋体"/>
        <family val="3"/>
        <charset val="134"/>
      </rPr>
      <t>到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取出原材料的单价和数量，并根据一定的调整比例，算出最后报价</t>
    </r>
    <phoneticPr fontId="1" type="noConversion"/>
  </si>
  <si>
    <t>GISA_012</t>
    <phoneticPr fontId="1" type="noConversion"/>
  </si>
  <si>
    <r>
      <t>PO</t>
    </r>
    <r>
      <rPr>
        <sz val="11"/>
        <color theme="1"/>
        <rFont val="Arial Unicode MS"/>
        <family val="2"/>
        <charset val="134"/>
      </rPr>
      <t>区分</t>
    </r>
    <r>
      <rPr>
        <sz val="11"/>
        <color theme="1"/>
        <rFont val="Calibri"/>
        <family val="2"/>
      </rPr>
      <t>(Wifi interface transmitt &amp; PO)</t>
    </r>
    <phoneticPr fontId="1" type="noConversion"/>
  </si>
  <si>
    <t>ZQDPOIN</t>
  </si>
  <si>
    <r>
      <rPr>
        <sz val="11"/>
        <color theme="1"/>
        <rFont val="Arial Unicode MS"/>
        <family val="2"/>
        <charset val="134"/>
      </rPr>
      <t>正常的</t>
    </r>
    <r>
      <rPr>
        <sz val="11"/>
        <color theme="1"/>
        <rFont val="Calibri"/>
        <family val="2"/>
      </rPr>
      <t>PO</t>
    </r>
    <r>
      <rPr>
        <sz val="11"/>
        <color theme="1"/>
        <rFont val="Arial Unicode MS"/>
        <family val="2"/>
        <charset val="134"/>
      </rPr>
      <t>和</t>
    </r>
    <r>
      <rPr>
        <sz val="11"/>
        <color theme="1"/>
        <rFont val="Calibri"/>
        <family val="2"/>
      </rPr>
      <t>5</t>
    </r>
    <r>
      <rPr>
        <sz val="11"/>
        <color theme="1"/>
        <rFont val="Arial Unicode MS"/>
        <family val="2"/>
        <charset val="134"/>
      </rPr>
      <t>号机的</t>
    </r>
    <r>
      <rPr>
        <sz val="11"/>
        <color theme="1"/>
        <rFont val="Calibri"/>
        <family val="2"/>
      </rPr>
      <t>PO</t>
    </r>
    <r>
      <rPr>
        <sz val="11"/>
        <color theme="1"/>
        <rFont val="Arial Unicode MS"/>
        <family val="2"/>
        <charset val="134"/>
      </rPr>
      <t>是通过</t>
    </r>
    <r>
      <rPr>
        <sz val="11"/>
        <color theme="1"/>
        <rFont val="Calibri"/>
        <family val="2"/>
      </rPr>
      <t>purchase group</t>
    </r>
    <r>
      <rPr>
        <sz val="11"/>
        <color theme="1"/>
        <rFont val="Arial Unicode MS"/>
        <family val="2"/>
        <charset val="134"/>
      </rPr>
      <t>来区分</t>
    </r>
    <r>
      <rPr>
        <sz val="11"/>
        <color theme="1"/>
        <rFont val="Calibri"/>
        <family val="2"/>
      </rPr>
      <t>,
ZQDPOIN-Add purchase group/default storage location of the part</t>
    </r>
    <phoneticPr fontId="1" type="noConversion"/>
  </si>
  <si>
    <t>GISA_013</t>
    <phoneticPr fontId="1" type="noConversion"/>
  </si>
  <si>
    <t>Transaction Inquiry</t>
    <phoneticPr fontId="1" type="noConversion"/>
  </si>
  <si>
    <t>ZQDMB51</t>
    <phoneticPr fontId="1" type="noConversion"/>
  </si>
  <si>
    <r>
      <rPr>
        <sz val="11"/>
        <color theme="1"/>
        <rFont val="Arial Unicode MS"/>
        <family val="2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中</t>
    </r>
    <r>
      <rPr>
        <sz val="11"/>
        <color theme="1"/>
        <rFont val="Calibri"/>
        <family val="2"/>
      </rPr>
      <t>ZQDMB51</t>
    </r>
    <r>
      <rPr>
        <sz val="11"/>
        <color theme="1"/>
        <rFont val="Arial Unicode MS"/>
        <family val="2"/>
        <charset val="134"/>
      </rPr>
      <t>增加筛选条件，比如说单据号，工单号，</t>
    </r>
    <r>
      <rPr>
        <sz val="11"/>
        <color theme="1"/>
        <rFont val="Calibri"/>
        <family val="2"/>
      </rPr>
      <t>SO</t>
    </r>
    <r>
      <rPr>
        <sz val="11"/>
        <color theme="1"/>
        <rFont val="Arial Unicode MS"/>
        <family val="2"/>
        <charset val="134"/>
      </rPr>
      <t>号，</t>
    </r>
    <r>
      <rPr>
        <sz val="11"/>
        <color theme="1"/>
        <rFont val="Calibri"/>
        <family val="2"/>
      </rPr>
      <t>PO</t>
    </r>
    <r>
      <rPr>
        <sz val="11"/>
        <color theme="1"/>
        <rFont val="Arial Unicode MS"/>
        <family val="2"/>
        <charset val="134"/>
      </rPr>
      <t>号等</t>
    </r>
    <phoneticPr fontId="1" type="noConversion"/>
  </si>
  <si>
    <t>GISA_015</t>
    <phoneticPr fontId="1" type="noConversion"/>
  </si>
  <si>
    <r>
      <rPr>
        <sz val="11"/>
        <color theme="1"/>
        <rFont val="Arial Unicode MS"/>
        <family val="2"/>
        <charset val="134"/>
      </rPr>
      <t>批量查询</t>
    </r>
    <r>
      <rPr>
        <sz val="11"/>
        <color theme="1"/>
        <rFont val="Calibri"/>
        <family val="2"/>
      </rPr>
      <t>BOM cost</t>
    </r>
    <phoneticPr fontId="1" type="noConversion"/>
  </si>
  <si>
    <t>ZQDBOM_COST</t>
    <phoneticPr fontId="1" type="noConversion"/>
  </si>
  <si>
    <r>
      <rPr>
        <sz val="11"/>
        <color theme="1"/>
        <rFont val="Arial Unicode MS"/>
        <family val="2"/>
        <charset val="134"/>
      </rPr>
      <t>客户化程序，可以批量查询</t>
    </r>
    <r>
      <rPr>
        <sz val="11"/>
        <color theme="1"/>
        <rFont val="Calibri"/>
        <family val="2"/>
      </rPr>
      <t>BOM cost</t>
    </r>
    <phoneticPr fontId="1" type="noConversion"/>
  </si>
  <si>
    <t>GISA_016</t>
    <phoneticPr fontId="1" type="noConversion"/>
  </si>
  <si>
    <t>物料主数据导入</t>
    <phoneticPr fontId="1" type="noConversion"/>
  </si>
  <si>
    <t>ZFIMM0103</t>
    <phoneticPr fontId="1" type="noConversion"/>
  </si>
  <si>
    <t>批量创建物料主数据　</t>
    <phoneticPr fontId="1" type="noConversion"/>
  </si>
  <si>
    <t xml:space="preserve">Dashboard </t>
  </si>
  <si>
    <r>
      <rPr>
        <sz val="11"/>
        <color theme="1"/>
        <rFont val="Arial Unicode MS"/>
        <family val="2"/>
        <charset val="134"/>
      </rPr>
      <t>客户化程序，需要增加字段</t>
    </r>
  </si>
  <si>
    <t>Forecast Module BOM</t>
  </si>
  <si>
    <r>
      <t>SAP</t>
    </r>
    <r>
      <rPr>
        <sz val="11"/>
        <color theme="1"/>
        <rFont val="Arial Unicode MS"/>
        <family val="2"/>
        <charset val="134"/>
      </rPr>
      <t>中需要新的程序来创建</t>
    </r>
    <r>
      <rPr>
        <sz val="11"/>
        <color theme="1"/>
        <rFont val="Calibri"/>
        <family val="2"/>
      </rPr>
      <t>FORECAST BOM</t>
    </r>
  </si>
  <si>
    <t>Shop Cost Report</t>
  </si>
  <si>
    <r>
      <t>GISA</t>
    </r>
    <r>
      <rPr>
        <sz val="11"/>
        <color theme="1"/>
        <rFont val="Arial Unicode MS"/>
        <family val="2"/>
        <charset val="134"/>
      </rPr>
      <t>与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中报表逻辑不同，需要修改</t>
    </r>
  </si>
  <si>
    <t>GISA_014</t>
    <phoneticPr fontId="1" type="noConversion"/>
  </si>
  <si>
    <r>
      <t xml:space="preserve">SO </t>
    </r>
    <r>
      <rPr>
        <sz val="11"/>
        <color theme="1"/>
        <rFont val="Arial Unicode MS"/>
        <family val="2"/>
        <charset val="134"/>
      </rPr>
      <t>查询</t>
    </r>
    <phoneticPr fontId="1" type="noConversion"/>
  </si>
  <si>
    <t>ZQDSOQY</t>
  </si>
  <si>
    <t>change Program base on ZQDSOQY (Spec, Job, etc.)</t>
  </si>
  <si>
    <t xml:space="preserve">
&gt;&gt;&gt;回滚配置：       N/A 
&gt;&gt;&gt;T-code:        
&gt;&gt;&gt;功能描述：      
&gt;&gt;&gt;配置文档：               N/A
&gt;&gt;&gt;测试文档：                N/A
&gt;&gt;&gt;SPEC更新：              补</t>
    <phoneticPr fontId="1" type="noConversion"/>
  </si>
  <si>
    <t>Role_Name</t>
    <phoneticPr fontId="16" type="noConversion"/>
  </si>
  <si>
    <t>Type</t>
    <phoneticPr fontId="16" type="noConversion"/>
  </si>
  <si>
    <t>T-Code Add</t>
    <phoneticPr fontId="16" type="noConversion"/>
  </si>
  <si>
    <t>ZCKD-SC-CPM-JOB-UPLD&amp;MOD</t>
  </si>
  <si>
    <t>Modify</t>
    <phoneticPr fontId="16" type="noConversion"/>
  </si>
  <si>
    <t>ZQDGISAODM</t>
  </si>
  <si>
    <t>Zhang tao</t>
  </si>
  <si>
    <t>Z846B-OP-GISA-SO-SPEC-PROCESS</t>
  </si>
  <si>
    <t>Create</t>
    <phoneticPr fontId="16" type="noConversion"/>
  </si>
  <si>
    <r>
      <t xml:space="preserve">ZQDORDERSPEC;
</t>
    </r>
    <r>
      <rPr>
        <sz val="10"/>
        <color indexed="10"/>
        <rFont val="Arial"/>
        <family val="2"/>
      </rPr>
      <t>ZQDORDERSPEC2</t>
    </r>
  </si>
  <si>
    <t>已经加入so query</t>
  </si>
  <si>
    <t>ZCKD-OP-MML-CALLOFF-BASIC</t>
  </si>
  <si>
    <t>ZQDVIAFILES;
ZQDVISFCST;
ZQDRFILE;</t>
    <phoneticPr fontId="16" type="noConversion"/>
  </si>
  <si>
    <t>Kevin li</t>
  </si>
  <si>
    <t>ZCKD-OP-IPL-PROD-VERSION-ALL</t>
    <phoneticPr fontId="16" type="noConversion"/>
  </si>
  <si>
    <t>ZQDMODB;
ZQDMODC;
ZQDMODU;
ZQDDRAWING;</t>
    <phoneticPr fontId="16" type="noConversion"/>
  </si>
  <si>
    <t>ZCKD-SC-CPM-SO-QUERY</t>
  </si>
  <si>
    <t>Modify</t>
    <phoneticPr fontId="16" type="noConversion"/>
  </si>
  <si>
    <t>ZQDNOXREPORT_GISA;
ZQDORDERSPEC2</t>
    <phoneticPr fontId="16" type="noConversion"/>
  </si>
  <si>
    <t>ZCKD-SC-CPM-WIFI</t>
  </si>
  <si>
    <t>ZWIFI01;
ZWIFI02;
ZOPENSOREPORT;
ZWIFI01_GISA;</t>
    <phoneticPr fontId="16" type="noConversion"/>
  </si>
  <si>
    <t>ZCKD-OP-MML-DATAINPUT</t>
  </si>
  <si>
    <t>Modify</t>
    <phoneticPr fontId="16" type="noConversion"/>
  </si>
  <si>
    <t>ZQDMM_DOC</t>
  </si>
  <si>
    <t>Qu Shu Zhen</t>
  </si>
  <si>
    <t>ZQD-PSD-QUOTA-MAINTAIN</t>
  </si>
  <si>
    <t>ZQDSUB</t>
  </si>
  <si>
    <t>Li jie</t>
  </si>
  <si>
    <t>Z846B-OP-GISA-SUBCONT_PRICE</t>
  </si>
  <si>
    <t>Create</t>
    <phoneticPr fontId="16" type="noConversion"/>
  </si>
  <si>
    <t>ZCKD-OP-IBD-COST-BOM-ALL</t>
  </si>
  <si>
    <r>
      <rPr>
        <sz val="10"/>
        <color indexed="10"/>
        <rFont val="Arial"/>
        <family val="2"/>
      </rPr>
      <t>ZQDBOM_COST</t>
    </r>
    <r>
      <rPr>
        <sz val="10"/>
        <rFont val="Arial"/>
        <family val="2"/>
      </rPr>
      <t>;
ZQDDRAWINGB</t>
    </r>
  </si>
  <si>
    <t>Han Xiao hui</t>
  </si>
  <si>
    <t>Z846B-OP-GISA-BOMCOST-QUERY</t>
  </si>
  <si>
    <t>ZQDBOM_COST</t>
  </si>
  <si>
    <t xml:space="preserve">ZCKD-OP-IPL-MATERIAL-MAINTAIN </t>
  </si>
  <si>
    <t>ZFIMM0103</t>
  </si>
  <si>
    <t>ZCKD-SC-CPM-SO-INPUT01</t>
    <phoneticPr fontId="16" type="noConversion"/>
  </si>
  <si>
    <t>ZQDORDERSPEC2</t>
    <phoneticPr fontId="16" type="noConversion"/>
  </si>
  <si>
    <t>Sissy wei</t>
  </si>
  <si>
    <t>ZCKD-OP-IPL-BOM-DISPLAY</t>
    <phoneticPr fontId="16" type="noConversion"/>
  </si>
  <si>
    <t>ZQDDRAWINGFIND</t>
    <phoneticPr fontId="16" type="noConversion"/>
  </si>
  <si>
    <t xml:space="preserve">ZCKD-OP-MML-SHIPID-INBOUND </t>
  </si>
  <si>
    <t>ZQDINBOUND</t>
    <phoneticPr fontId="16" type="noConversion"/>
  </si>
  <si>
    <t>Wang Tao</t>
  </si>
  <si>
    <t>ZCKD-SC-CPM-SHIPMENT</t>
  </si>
  <si>
    <t>ZQDSHIPINV</t>
  </si>
  <si>
    <t xml:space="preserve">Zhang tao </t>
  </si>
  <si>
    <t>Z846B-OP-MML-GISA-CALLOFF-LA0</t>
    <phoneticPr fontId="16" type="noConversion"/>
  </si>
  <si>
    <t>ZSPSSHIPLIST;
ZSOPCOE;
ZPPPO;
ZPOREL;
ZPOLST;
ZPOCQ;
ZPOAPPR;
ZMTSHIP;
ZMREQWEEK;
ZMMRPT9;
ZMMRPT7;
ZM03;
ZM01;
ZITEM;
XK03;
WE05;
VL33N;
MRKO;
MP02;
MMBE;
MM04;
MM03;
MEQ3;
ME9F;
ME5A;
ME58;
ME57;
ME56;
ME53N;
ME53;
ME2N;
ME2M;
ME2B;
ME28;
ME23N;
ME22N;
ME21N;
ME13;
ME0M;
ME03;
MC.C;
MC.B;
MC.A;
MC$0;
MB59;
MB51;</t>
    <phoneticPr fontId="16" type="noConversion"/>
  </si>
  <si>
    <t>Z846B-OP-MML-GISA-CALLOFF-LA1</t>
  </si>
  <si>
    <t>Z846B-OP-MML-GISA-CALLOFF-LA2</t>
  </si>
  <si>
    <t>Z846B-OP-MML-GISA-CALLOFF-LA3</t>
  </si>
  <si>
    <t>Z846B-OP-MML-GISA-CALLOFF-LA5</t>
    <phoneticPr fontId="16" type="noConversion"/>
  </si>
  <si>
    <t>Z846B-OP-MML-GISA-CALLOFF-LA6</t>
  </si>
  <si>
    <t>Z846B-OP-MML-GISA-CALLOFF-LA7</t>
  </si>
  <si>
    <t>Z846B-OP-MML-GISA-CALLOFF-LA8</t>
  </si>
  <si>
    <t>Z846B-OP-MML-GISA-CALLOFF-LA9</t>
  </si>
  <si>
    <t>Z846B-OP-MML-GISA-CALLOFF-LB0</t>
    <phoneticPr fontId="16" type="noConversion"/>
  </si>
  <si>
    <t>Z846B-OP-MML-GISA-CALLOFF-LB1</t>
  </si>
  <si>
    <t>Z846B-OP-MML-GISA-CALLOFF-LB2</t>
  </si>
  <si>
    <t>Z846B-OP-MML-GISA-CALLOFF-LB3</t>
  </si>
  <si>
    <t>Z846B-OP-MML-GISA-CALLOFF-LB5</t>
    <phoneticPr fontId="16" type="noConversion"/>
  </si>
  <si>
    <t>Z846B-OP-MML-GISA-CALLOFF-LB6</t>
  </si>
  <si>
    <t>Z846B-OP-MML-GISA-CALLOFF-LB7</t>
  </si>
  <si>
    <t>Z846B-OP-MML-GISA-CALLOFF-LC0</t>
    <phoneticPr fontId="16" type="noConversion"/>
  </si>
  <si>
    <t>Z846B-OP-MML-GISA-CALLOFF-LC1</t>
  </si>
  <si>
    <t>Z846B-OP-MML-GISA-CALLOFF-LC2</t>
  </si>
  <si>
    <t>Z846B-OP-MML-GISA-CALLOFF-LC3</t>
  </si>
  <si>
    <t>Z846B-OP-MML-GISA-CALLOFF-LC5</t>
  </si>
  <si>
    <t xml:space="preserve">Z846B-OP-GISA-BOMCOST-QUERY </t>
  </si>
  <si>
    <t>ZQDBOM_COST</t>
    <phoneticPr fontId="16" type="noConversion"/>
  </si>
  <si>
    <t>Z846B-OP-GISA-SPECLOAD-NEEDED</t>
  </si>
  <si>
    <t>MM01;
MM02;
CS01;
CS02;
VA02;
CC01</t>
    <phoneticPr fontId="16" type="noConversion"/>
  </si>
  <si>
    <t>SAP_USER</t>
    <phoneticPr fontId="16" type="noConversion"/>
  </si>
  <si>
    <t>Role Add</t>
    <phoneticPr fontId="16" type="noConversion"/>
  </si>
  <si>
    <t>User Name</t>
  </si>
  <si>
    <t>QD_KLI</t>
    <phoneticPr fontId="16" type="noConversion"/>
  </si>
  <si>
    <t>Z846B-OP-MML-GISA-CALLOFF-LB5</t>
    <phoneticPr fontId="16" type="noConversion"/>
  </si>
  <si>
    <t>QD_BJN</t>
  </si>
  <si>
    <t>Z846B-OP-MML-GISA-CALLOFF-LA6</t>
    <phoneticPr fontId="16" type="noConversion"/>
  </si>
  <si>
    <t>QD_JUNQDL</t>
  </si>
  <si>
    <t>Z846B-OP-MML-GISA-CALLOFF-LA0</t>
  </si>
  <si>
    <t>QD_LIJIESHI</t>
    <phoneticPr fontId="16" type="noConversion"/>
  </si>
  <si>
    <t>QD_JULIAFU</t>
    <phoneticPr fontId="16" type="noConversion"/>
  </si>
  <si>
    <t>Z846B-OP-MML-GISA-CALLOFF-LA5</t>
  </si>
  <si>
    <t>QD_XCHEN</t>
    <phoneticPr fontId="16" type="noConversion"/>
  </si>
  <si>
    <t>QD_WNHU</t>
  </si>
  <si>
    <t>Z846B-OP-MML-GISA-CALLOFF-LA7;
Z846B-OP-MML-GISA-CALLOFF-LB3</t>
  </si>
  <si>
    <t>QD_HGUO3</t>
    <phoneticPr fontId="16" type="noConversion"/>
  </si>
  <si>
    <t>QD_ANGELC</t>
    <phoneticPr fontId="16" type="noConversion"/>
  </si>
  <si>
    <t>Z846B-OP-MML-GISA-CALLOFF-LC1;
Z846B-OP-MML-GISA-CALLOFF-LC2;
Z846B-OP-MML-GISA-CALLOFF-LC3</t>
  </si>
  <si>
    <t>QD_TZHANG3</t>
    <phoneticPr fontId="16" type="noConversion"/>
  </si>
  <si>
    <t>Z846B-OP-GISA-SO-SPEC-PROCESS;
Z846B-OP-GISA-SPECLOAD-NEEDED;</t>
  </si>
  <si>
    <t>QD_HANX</t>
    <phoneticPr fontId="16" type="noConversion"/>
  </si>
  <si>
    <t>QD_NANCYW</t>
  </si>
  <si>
    <t>QD_XINYANG</t>
    <phoneticPr fontId="16" type="noConversion"/>
  </si>
  <si>
    <t>Z846B-OP-MML-GISA-CALLOFF-LB0</t>
  </si>
  <si>
    <t>QD_AUDREYZ</t>
  </si>
  <si>
    <t>QD_GRACELI</t>
    <phoneticPr fontId="16" type="noConversion"/>
  </si>
  <si>
    <t>Z846B-OP-MML-GISA-CALLOFF-LC0;
Z846B-OP-MML-GISA-CALLOFF-LB2</t>
  </si>
  <si>
    <t>QD_YCHEN27</t>
  </si>
  <si>
    <t>Z846B-OP-MML-GISA-CALLOFF-LA2;
Z846B-OP-MML-GISA-CALLOFF-LA3;
Z846B-OP-MML-GISA-CALLOFF-LA9;
Z846B-OP-MML-GISA-CALLOFF-LC5;
Z846B-OP-GISA-SUBCONT_PRICE</t>
  </si>
  <si>
    <t>QD_LWEI5</t>
    <phoneticPr fontId="16" type="noConversion"/>
  </si>
  <si>
    <t xml:space="preserve">ZCKD-OP-IPL-BOM-DISPLAY;
ZCKD-SC-CPM-SO-QUERY;
ZCKD-SC-CPM-WIFI </t>
  </si>
  <si>
    <t>PlatForm</t>
  </si>
  <si>
    <t>Department</t>
  </si>
  <si>
    <t>Appaccount</t>
  </si>
  <si>
    <t>Name</t>
  </si>
  <si>
    <t>CIL</t>
  </si>
  <si>
    <t>OP</t>
  </si>
  <si>
    <t>PDC</t>
  </si>
  <si>
    <t>BJ_ANNEYYANG</t>
  </si>
  <si>
    <t>杨素平</t>
  </si>
  <si>
    <t>Anney YANG</t>
  </si>
  <si>
    <t>QDO</t>
  </si>
  <si>
    <t>QD_ACHEN1</t>
  </si>
  <si>
    <t>陈爱玲</t>
  </si>
  <si>
    <t>Jacy CHEN</t>
  </si>
  <si>
    <t>SSE</t>
  </si>
  <si>
    <t>WSCC</t>
  </si>
  <si>
    <t>QD_AIHUI</t>
  </si>
  <si>
    <t>朱爱惠</t>
  </si>
  <si>
    <t>Judy A ZHU</t>
  </si>
  <si>
    <t>IPL-WL</t>
  </si>
  <si>
    <t>QD_AILINGLIU</t>
  </si>
  <si>
    <t>刘爱玲</t>
  </si>
  <si>
    <t>Ai Ling LIU</t>
  </si>
  <si>
    <t>QD_ANGELC</t>
  </si>
  <si>
    <t>崔爱琴</t>
  </si>
  <si>
    <t>Angel CUI</t>
  </si>
  <si>
    <t>QD_ANNIELI</t>
  </si>
  <si>
    <t>李安娟</t>
  </si>
  <si>
    <t>Annie LI</t>
  </si>
  <si>
    <t>QD_ARLENZ</t>
  </si>
  <si>
    <t>仲丛波</t>
  </si>
  <si>
    <t>Arlen ZHONG</t>
  </si>
  <si>
    <t>张津</t>
  </si>
  <si>
    <t>Audrey AZ ZHANG</t>
  </si>
  <si>
    <t>QD_BEIFU</t>
  </si>
  <si>
    <t>付贝</t>
  </si>
  <si>
    <t>Bei FU</t>
  </si>
  <si>
    <t>QD_BINLIN</t>
  </si>
  <si>
    <t>林彬</t>
  </si>
  <si>
    <t>Bin LIN</t>
  </si>
  <si>
    <t>薄娇娜</t>
  </si>
  <si>
    <t>Jiaona BO</t>
  </si>
  <si>
    <t>QD_BURKEY</t>
  </si>
  <si>
    <t>尹科</t>
  </si>
  <si>
    <t>B YIN</t>
  </si>
  <si>
    <t>QD_CATHYZHAN</t>
  </si>
  <si>
    <t>张云</t>
  </si>
  <si>
    <t>Cathy Qd ZHANG</t>
  </si>
  <si>
    <t>QD_CINDYMA</t>
  </si>
  <si>
    <t>马昕</t>
  </si>
  <si>
    <t>Cindy MA</t>
  </si>
  <si>
    <t>QD_CRSUN</t>
  </si>
  <si>
    <t>孙仁秀</t>
  </si>
  <si>
    <t>Carolyn SUN</t>
  </si>
  <si>
    <t>QD_CYAN1</t>
  </si>
  <si>
    <t>袁春华</t>
  </si>
  <si>
    <t>Chunhua YUAN</t>
  </si>
  <si>
    <t>QD_DAOQIANG</t>
  </si>
  <si>
    <t>周道强</t>
  </si>
  <si>
    <t>D ZHOU</t>
  </si>
  <si>
    <t>IPL-CN</t>
  </si>
  <si>
    <t>QD_DBI</t>
  </si>
  <si>
    <t>毕德文</t>
  </si>
  <si>
    <t>De Wen BI</t>
  </si>
  <si>
    <t>QD_DICKJIEYA</t>
  </si>
  <si>
    <t>颜杰</t>
  </si>
  <si>
    <t>Dicky YAN</t>
  </si>
  <si>
    <t>QD_DNIE</t>
  </si>
  <si>
    <t>聂丹</t>
  </si>
  <si>
    <t>Rena NIE</t>
  </si>
  <si>
    <t>QD_DONGBINJ</t>
  </si>
  <si>
    <t>纪栋斌</t>
  </si>
  <si>
    <t>Dongbin JI</t>
  </si>
  <si>
    <t>QD_DW10</t>
  </si>
  <si>
    <t>王晓林</t>
  </si>
  <si>
    <t>Dale WANG</t>
  </si>
  <si>
    <t>QD_EZLI</t>
  </si>
  <si>
    <t>李朝利</t>
  </si>
  <si>
    <t>Eric Z LI</t>
  </si>
  <si>
    <t>QD_FANJIANJU</t>
  </si>
  <si>
    <t>范建军</t>
  </si>
  <si>
    <t>Jianjun J FAN</t>
  </si>
  <si>
    <t>QD_FILLYM</t>
  </si>
  <si>
    <t>马素娟</t>
  </si>
  <si>
    <t>Filly MA</t>
  </si>
  <si>
    <t>DSC-NE</t>
  </si>
  <si>
    <t>BSD</t>
  </si>
  <si>
    <t>QD_FLAN</t>
  </si>
  <si>
    <t>兰芳</t>
  </si>
  <si>
    <t>Fang LAN</t>
  </si>
  <si>
    <t>QD_FRANKX</t>
  </si>
  <si>
    <t>许强</t>
  </si>
  <si>
    <t>Q XU</t>
  </si>
  <si>
    <t>QD_GAOFEILI</t>
  </si>
  <si>
    <t>李高飞</t>
  </si>
  <si>
    <t>Morphy ML LI</t>
  </si>
  <si>
    <t>QD_GFB</t>
  </si>
  <si>
    <t>葛方斌</t>
  </si>
  <si>
    <t>George GE</t>
  </si>
  <si>
    <t>QD_GONGYQ</t>
  </si>
  <si>
    <t>龚友琪</t>
  </si>
  <si>
    <t>Youqi GONG</t>
  </si>
  <si>
    <t>QD_GOUMS</t>
  </si>
  <si>
    <t>苟民诗</t>
  </si>
  <si>
    <t>Min Shi GOU</t>
  </si>
  <si>
    <t>QD_GQU</t>
  </si>
  <si>
    <t>曲刚</t>
  </si>
  <si>
    <t>Gang QU</t>
  </si>
  <si>
    <t>QD_GQZHENG</t>
  </si>
  <si>
    <t>郑秋</t>
  </si>
  <si>
    <t>Gerry ZHENG</t>
  </si>
  <si>
    <t>QD_GRACELI</t>
  </si>
  <si>
    <t>刘婷</t>
  </si>
  <si>
    <t>Grace LIU</t>
  </si>
  <si>
    <t>QD_GSUN</t>
  </si>
  <si>
    <t>孙国华</t>
  </si>
  <si>
    <t>Guo Hua SUN</t>
  </si>
  <si>
    <t>QD_HAIMING</t>
  </si>
  <si>
    <t>江海明</t>
  </si>
  <si>
    <t>Hai Ming JIANG</t>
  </si>
  <si>
    <t>QD_HANX</t>
  </si>
  <si>
    <t>韩晓晖</t>
  </si>
  <si>
    <t>T HAN</t>
  </si>
  <si>
    <t>QD_HENGJIJI</t>
  </si>
  <si>
    <t>矫恒吉</t>
  </si>
  <si>
    <t>Heng Ji JIAO</t>
  </si>
  <si>
    <t>QD_HERSEYMA</t>
  </si>
  <si>
    <t>马海青</t>
  </si>
  <si>
    <t>Hersey MA</t>
  </si>
  <si>
    <t>QD_HESSENH</t>
  </si>
  <si>
    <t>何明开</t>
  </si>
  <si>
    <t>Hessen HE</t>
  </si>
  <si>
    <t>QD_HGUO3</t>
  </si>
  <si>
    <t>虢鸿梅</t>
  </si>
  <si>
    <t>Marina GUO</t>
  </si>
  <si>
    <t>QD_HUNHUANG</t>
  </si>
  <si>
    <t>黄俊</t>
  </si>
  <si>
    <t>J HUANG</t>
  </si>
  <si>
    <t>QD_HWEI3</t>
  </si>
  <si>
    <t>魏红华</t>
  </si>
  <si>
    <t>Shelley WEI</t>
  </si>
  <si>
    <t>QD_HZHAN022</t>
  </si>
  <si>
    <t>张虹</t>
  </si>
  <si>
    <t>Hong ZHANG01</t>
  </si>
  <si>
    <t>QD_JASONQ</t>
  </si>
  <si>
    <t>乔西华</t>
  </si>
  <si>
    <t>Jason QIAO</t>
  </si>
  <si>
    <t>QD_JIANGF</t>
  </si>
  <si>
    <t>姜方旭</t>
  </si>
  <si>
    <t>Ramon JIANG</t>
  </si>
  <si>
    <t>QD_JIANYANG</t>
  </si>
  <si>
    <t>杨健</t>
  </si>
  <si>
    <t>Sophia J YANG</t>
  </si>
  <si>
    <t>QD_JINJIAO</t>
  </si>
  <si>
    <t>矫进</t>
  </si>
  <si>
    <t>Jin JIAO</t>
  </si>
  <si>
    <t>QD_JINXUANZ</t>
  </si>
  <si>
    <t>张金璇</t>
  </si>
  <si>
    <t>Betty ZHANG</t>
  </si>
  <si>
    <t>QD_JIZHANG</t>
  </si>
  <si>
    <t>张骥</t>
  </si>
  <si>
    <t>Peter ZHANG</t>
  </si>
  <si>
    <t>QD_JLI040</t>
  </si>
  <si>
    <t>李洁</t>
  </si>
  <si>
    <t>Jie LI01</t>
  </si>
  <si>
    <t>QD_JLI31</t>
  </si>
  <si>
    <t>李景芝</t>
  </si>
  <si>
    <t>Mason ML LI</t>
  </si>
  <si>
    <t>QD_JLI9</t>
  </si>
  <si>
    <t>李建</t>
  </si>
  <si>
    <t>Li Jian LI</t>
  </si>
  <si>
    <t>QD_JLIU12</t>
  </si>
  <si>
    <t>刘静</t>
  </si>
  <si>
    <t>Jing JL LIU</t>
  </si>
  <si>
    <t>QD_JSHI3</t>
  </si>
  <si>
    <t>时军</t>
  </si>
  <si>
    <t>J SHI</t>
  </si>
  <si>
    <t>QD_JULIAFU</t>
  </si>
  <si>
    <t>付敏</t>
  </si>
  <si>
    <t>Julia FU</t>
  </si>
  <si>
    <t>刘军</t>
  </si>
  <si>
    <t>Jun Qd LIU</t>
  </si>
  <si>
    <t>QD_JYYUAN</t>
  </si>
  <si>
    <t>袁媛</t>
  </si>
  <si>
    <t>Judy YUAN</t>
  </si>
  <si>
    <t>QD_KEXILIU</t>
  </si>
  <si>
    <t>刘克希</t>
  </si>
  <si>
    <t>Ke Xi LIU</t>
  </si>
  <si>
    <t>QD_KLI</t>
  </si>
  <si>
    <t>李凯</t>
  </si>
  <si>
    <t>Kevin LI</t>
  </si>
  <si>
    <t>IPL-RES</t>
  </si>
  <si>
    <t>QD_LAKEY</t>
  </si>
  <si>
    <t>于湖</t>
  </si>
  <si>
    <t>Lake YU</t>
  </si>
  <si>
    <t>OPM</t>
  </si>
  <si>
    <t>QD_LANJIANG</t>
  </si>
  <si>
    <t>蒋澜</t>
  </si>
  <si>
    <t>Lan JIANG</t>
  </si>
  <si>
    <t>QD_LBU</t>
  </si>
  <si>
    <t>步磊</t>
  </si>
  <si>
    <t>Leon BU</t>
  </si>
  <si>
    <t>QD_LIJIESHI</t>
  </si>
  <si>
    <t>石立杰</t>
  </si>
  <si>
    <t>Sally SHI</t>
  </si>
  <si>
    <t>QD_LIUC</t>
  </si>
  <si>
    <t>刘昌峰</t>
  </si>
  <si>
    <t>Cindy LIU</t>
  </si>
  <si>
    <t>QD_LSSY</t>
  </si>
  <si>
    <t>孙松云</t>
  </si>
  <si>
    <t>Song Yun SUN</t>
  </si>
  <si>
    <t>QD_LUC</t>
  </si>
  <si>
    <t>陈璐</t>
  </si>
  <si>
    <t>Aaron CHEN</t>
  </si>
  <si>
    <t>QD_LUJIANXU</t>
  </si>
  <si>
    <t>许鲁建</t>
  </si>
  <si>
    <t>Anderson XU</t>
  </si>
  <si>
    <t>QD_LWANG020</t>
  </si>
  <si>
    <t>王亮</t>
  </si>
  <si>
    <t>Liang WANG01</t>
  </si>
  <si>
    <t>QD_LWEI5</t>
  </si>
  <si>
    <t>魏立原</t>
  </si>
  <si>
    <t>Sissy WEI</t>
  </si>
  <si>
    <t>QD_LYU004</t>
  </si>
  <si>
    <t>于磊</t>
  </si>
  <si>
    <t>L YU</t>
  </si>
  <si>
    <t>QD_MAJING</t>
  </si>
  <si>
    <t>马静</t>
  </si>
  <si>
    <t>J MA</t>
  </si>
  <si>
    <t>QD_MENG</t>
  </si>
  <si>
    <t>孟宪坤</t>
  </si>
  <si>
    <t>Xian Kun MENG</t>
  </si>
  <si>
    <t>QD_MINGQIAN</t>
  </si>
  <si>
    <t>张明强</t>
  </si>
  <si>
    <t>Ming Qiang ZHANG</t>
  </si>
  <si>
    <t>王桂华</t>
  </si>
  <si>
    <t>Nancy WANG</t>
  </si>
  <si>
    <t>QD_NICOLEJ</t>
  </si>
  <si>
    <t>蒋露</t>
  </si>
  <si>
    <t>Nicole JIANG</t>
  </si>
  <si>
    <t>QD_PEI</t>
  </si>
  <si>
    <t>王沛</t>
  </si>
  <si>
    <t>Bonnie WANG</t>
  </si>
  <si>
    <t>QD_QGAO2</t>
  </si>
  <si>
    <t>高倩</t>
  </si>
  <si>
    <t>Crystal GAO</t>
  </si>
  <si>
    <t>QD_QIANDING</t>
  </si>
  <si>
    <t>丁倩</t>
  </si>
  <si>
    <t>Kitty DING</t>
  </si>
  <si>
    <t>QD_QIUFENG</t>
  </si>
  <si>
    <t>王秋凤</t>
  </si>
  <si>
    <t>Qiu Feng WANG</t>
  </si>
  <si>
    <t>QD_QWANG8</t>
  </si>
  <si>
    <t>王琦</t>
  </si>
  <si>
    <t>Qi QW WANG</t>
  </si>
  <si>
    <t>QD_SALLYC</t>
  </si>
  <si>
    <t>张艳丽</t>
  </si>
  <si>
    <t>Sally Y ZHANG</t>
  </si>
  <si>
    <t>OMO</t>
  </si>
  <si>
    <t>QD_SANNIZHOU</t>
  </si>
  <si>
    <t>周三妮</t>
  </si>
  <si>
    <t>San Ni ZHOU</t>
  </si>
  <si>
    <t>QD_SEVENLI</t>
  </si>
  <si>
    <t>李娜</t>
  </si>
  <si>
    <t>Seven SL LI</t>
  </si>
  <si>
    <t>QD_SHHSX</t>
  </si>
  <si>
    <t>张永盛</t>
  </si>
  <si>
    <t>Ricky ZHANG</t>
  </si>
  <si>
    <t>QD_SHUZHENQU</t>
  </si>
  <si>
    <t>曲淑贞</t>
  </si>
  <si>
    <t>Shu Zhen QU</t>
  </si>
  <si>
    <t>QD_SOLDIERW</t>
  </si>
  <si>
    <t>吴晓宗</t>
  </si>
  <si>
    <t>Xiaozong WU</t>
  </si>
  <si>
    <t>QD_SONGTAOD</t>
  </si>
  <si>
    <t>丁松涛</t>
  </si>
  <si>
    <t>Sean DING</t>
  </si>
  <si>
    <t>QD_SPU</t>
  </si>
  <si>
    <t>蒲允娜</t>
  </si>
  <si>
    <t>Sharon PU</t>
  </si>
  <si>
    <t>QD_SQU</t>
  </si>
  <si>
    <t>曲石磊</t>
  </si>
  <si>
    <t>Shi Lei QU</t>
  </si>
  <si>
    <t>QD_STELLAW</t>
  </si>
  <si>
    <t>王文彦</t>
  </si>
  <si>
    <t>Stella WANG</t>
  </si>
  <si>
    <t>QD_TERRYSUN</t>
  </si>
  <si>
    <t>孙典生</t>
  </si>
  <si>
    <t>Terry SUN</t>
  </si>
  <si>
    <t>QD_TILIANG</t>
  </si>
  <si>
    <t>梁婷婷</t>
  </si>
  <si>
    <t>Ting Ting LIANG</t>
  </si>
  <si>
    <t>QD_TOBBYF</t>
  </si>
  <si>
    <t>房天涛</t>
  </si>
  <si>
    <t>Tobby FANG</t>
  </si>
  <si>
    <t>QD_TW3</t>
  </si>
  <si>
    <t>王涛</t>
  </si>
  <si>
    <t>Tim WANG</t>
  </si>
  <si>
    <t>QD_TWANG2</t>
  </si>
  <si>
    <t>汪涛</t>
  </si>
  <si>
    <t>Tom TW WANG</t>
  </si>
  <si>
    <t>QD_TZHANG3</t>
  </si>
  <si>
    <t>张涛</t>
  </si>
  <si>
    <t>John T ZHANG</t>
  </si>
  <si>
    <t>QD_VIVIANW</t>
  </si>
  <si>
    <t>魏巍</t>
  </si>
  <si>
    <t>Vivian WEI</t>
  </si>
  <si>
    <t>QD_WANGCHONG</t>
  </si>
  <si>
    <t>王冲</t>
  </si>
  <si>
    <t>Wendy WANG</t>
  </si>
  <si>
    <t>QD_WANGLB</t>
  </si>
  <si>
    <t>王来部</t>
  </si>
  <si>
    <t>Lab WANG</t>
  </si>
  <si>
    <t>QD_WANGYONGH</t>
  </si>
  <si>
    <t>王永辉</t>
  </si>
  <si>
    <t>Yong HUI WANG</t>
  </si>
  <si>
    <t>QD_WEILIANG</t>
  </si>
  <si>
    <t>梁炜</t>
  </si>
  <si>
    <t>W LIANG</t>
  </si>
  <si>
    <t>QD_WEIYIYU</t>
  </si>
  <si>
    <t>于伟燚</t>
  </si>
  <si>
    <t>Weiyi YU</t>
  </si>
  <si>
    <t>QD_WENDYL</t>
  </si>
  <si>
    <t>李真</t>
  </si>
  <si>
    <t>Wendy WL LI</t>
  </si>
  <si>
    <t>QD_WHUANG5</t>
  </si>
  <si>
    <t>黄文谊</t>
  </si>
  <si>
    <t>Wenyi HUANG</t>
  </si>
  <si>
    <t>QD_WINLYL</t>
  </si>
  <si>
    <t>刘文凤</t>
  </si>
  <si>
    <t>Winly LIU</t>
  </si>
  <si>
    <t>QD_WLI7</t>
  </si>
  <si>
    <t>李为宽</t>
  </si>
  <si>
    <t>Weikuan LI</t>
  </si>
  <si>
    <t>QD_WLIU1</t>
  </si>
  <si>
    <t>刘玮</t>
  </si>
  <si>
    <t>Wei WL LIU01</t>
  </si>
  <si>
    <t>QD_WMU</t>
  </si>
  <si>
    <t>牟巍娜</t>
  </si>
  <si>
    <t>Wei Na MU</t>
  </si>
  <si>
    <t>胡伟</t>
  </si>
  <si>
    <t>Steven HU</t>
  </si>
  <si>
    <t>MML</t>
  </si>
  <si>
    <t>QD_WREN</t>
  </si>
  <si>
    <t>任文静</t>
  </si>
  <si>
    <t>Wenjing REN</t>
  </si>
  <si>
    <t>P&amp;RD</t>
  </si>
  <si>
    <t>OPD</t>
  </si>
  <si>
    <t>QD_WUYINA</t>
  </si>
  <si>
    <t>武意娜</t>
  </si>
  <si>
    <t>Yi Na WU</t>
  </si>
  <si>
    <t>QD_XCHEN</t>
  </si>
  <si>
    <t>陈小亭</t>
  </si>
  <si>
    <t>Echo EC CHEN</t>
  </si>
  <si>
    <t>QD_XCHI</t>
  </si>
  <si>
    <t>迟潇婕</t>
  </si>
  <si>
    <t>Xiao Jie CHI</t>
  </si>
  <si>
    <t>QD_XHAN2</t>
  </si>
  <si>
    <t>韩鑫</t>
  </si>
  <si>
    <t>Xin HAN</t>
  </si>
  <si>
    <t>QD_XIAOLUN</t>
  </si>
  <si>
    <t>李晓伦</t>
  </si>
  <si>
    <t>Xiao Lun LI</t>
  </si>
  <si>
    <t>QD_XINGAO</t>
  </si>
  <si>
    <t>高昕</t>
  </si>
  <si>
    <t>Cindy GAO</t>
  </si>
  <si>
    <t>QD_XINYANG</t>
  </si>
  <si>
    <t>杨昕</t>
  </si>
  <si>
    <t>Claire YANG</t>
  </si>
  <si>
    <t>QD_XUDONGC</t>
  </si>
  <si>
    <t>陈旭东</t>
  </si>
  <si>
    <t>Xudong CHEN</t>
  </si>
  <si>
    <t>QD_XUFEIQ</t>
  </si>
  <si>
    <t>仇绪斐</t>
  </si>
  <si>
    <t>Xu Fei QIU</t>
  </si>
  <si>
    <t>QD_XWANG14</t>
  </si>
  <si>
    <t>王欣</t>
  </si>
  <si>
    <t>Gloria WANG</t>
  </si>
  <si>
    <t>QD_XWANG16</t>
  </si>
  <si>
    <t>王学文</t>
  </si>
  <si>
    <t>Xue Wen WANG</t>
  </si>
  <si>
    <t>QD_XZHANG32</t>
  </si>
  <si>
    <t>张欣荣</t>
  </si>
  <si>
    <t>Rosy ZHANG</t>
  </si>
  <si>
    <t>QD_XZHANG7</t>
  </si>
  <si>
    <t>张晓玲</t>
  </si>
  <si>
    <t>Rainy ZHANG</t>
  </si>
  <si>
    <t>QD_XZHAO</t>
  </si>
  <si>
    <t>赵晓鹏</t>
  </si>
  <si>
    <t>Xiao Peng ZHAO</t>
  </si>
  <si>
    <t>QD_YANLIW</t>
  </si>
  <si>
    <t>王艳丽</t>
  </si>
  <si>
    <t>Yanli A WANG</t>
  </si>
  <si>
    <t>QD_YANS</t>
  </si>
  <si>
    <t>阎胜利</t>
  </si>
  <si>
    <t>Chelly YAN</t>
  </si>
  <si>
    <t>陈永俊</t>
  </si>
  <si>
    <t>Houston CHEN</t>
  </si>
  <si>
    <t>QD_YSUN3</t>
  </si>
  <si>
    <t>孙亚红</t>
  </si>
  <si>
    <t>Ya Hong SUN</t>
  </si>
  <si>
    <t>QD_YUANQINB</t>
  </si>
  <si>
    <t>白院琴</t>
  </si>
  <si>
    <t>Yuan Qin BAI</t>
  </si>
  <si>
    <t>QD_YUEJ</t>
  </si>
  <si>
    <t>岳璟</t>
  </si>
  <si>
    <t>Jason YUE</t>
  </si>
  <si>
    <t>QD_YWANG14</t>
  </si>
  <si>
    <t>王岩</t>
  </si>
  <si>
    <t>Cathy WANG</t>
  </si>
  <si>
    <t>QD_YWW</t>
  </si>
  <si>
    <t>于伟伟</t>
  </si>
  <si>
    <t>Weiwei YU</t>
  </si>
  <si>
    <t>QD_YYU1</t>
  </si>
  <si>
    <t>于颖</t>
  </si>
  <si>
    <t>Lydia YU</t>
  </si>
  <si>
    <t>QD_YZOU1</t>
  </si>
  <si>
    <t>邹岩</t>
  </si>
  <si>
    <t>Yan ZOU</t>
  </si>
  <si>
    <t>QD_ZHANGT</t>
  </si>
  <si>
    <t>Tao TZ2 ZHANG</t>
  </si>
  <si>
    <t>QD_ZHEDONG</t>
  </si>
  <si>
    <t>董哲</t>
  </si>
  <si>
    <t>Nelson DONG</t>
  </si>
  <si>
    <t>QD_ZHENFAN</t>
  </si>
  <si>
    <t>范振</t>
  </si>
  <si>
    <t>Zhen FAN</t>
  </si>
  <si>
    <t>QD_ZHENLI</t>
  </si>
  <si>
    <t>李朕</t>
  </si>
  <si>
    <t>Arthur AL1 LI</t>
  </si>
  <si>
    <t>QD_ZHILEIXU</t>
  </si>
  <si>
    <t>徐志雷</t>
  </si>
  <si>
    <t>Zhilei XU</t>
  </si>
  <si>
    <t>QD_ZWANG3</t>
  </si>
  <si>
    <t>王志强</t>
  </si>
  <si>
    <t>Zhi Qiang WANG</t>
  </si>
  <si>
    <t>QD_ZXU2</t>
  </si>
  <si>
    <t>徐正涛</t>
  </si>
  <si>
    <t>Zhengtao XU</t>
  </si>
  <si>
    <t>QD_ZXZOU</t>
  </si>
  <si>
    <t>邹晓慧</t>
  </si>
  <si>
    <t>Zoe ZOU</t>
  </si>
  <si>
    <t>QD_ZY</t>
  </si>
  <si>
    <t>杨中美</t>
  </si>
  <si>
    <t>Zhong MEI YANG</t>
  </si>
  <si>
    <t>QD_ZZHANG9</t>
  </si>
  <si>
    <t>张珍燕</t>
  </si>
  <si>
    <t>Zhen Yan ZHANG</t>
  </si>
  <si>
    <t>SH_ZHANGM</t>
  </si>
  <si>
    <t>张敏</t>
  </si>
  <si>
    <t>Zhangmin ZHANG</t>
  </si>
  <si>
    <t>ESI</t>
  </si>
  <si>
    <t>ESS</t>
  </si>
  <si>
    <t>SHERRYSH</t>
  </si>
  <si>
    <t>沈建伟</t>
  </si>
  <si>
    <t>Sherry SHEN</t>
  </si>
  <si>
    <t>公司</t>
    <phoneticPr fontId="1" type="noConversion"/>
  </si>
  <si>
    <t>工厂</t>
    <phoneticPr fontId="1" type="noConversion"/>
  </si>
  <si>
    <t>846B</t>
  </si>
  <si>
    <t>青岛朗讯科技通讯设备公司</t>
  </si>
  <si>
    <t>QTE</t>
  </si>
  <si>
    <t>998B</t>
  </si>
  <si>
    <t>青岛朗讯科技通讯企业公司</t>
  </si>
  <si>
    <t>SKD</t>
  </si>
  <si>
    <t>746B</t>
  </si>
  <si>
    <t>青岛朗讯科技通讯设备服务</t>
  </si>
  <si>
    <t>CKD</t>
    <phoneticPr fontId="1" type="noConversion"/>
  </si>
  <si>
    <t>ZQDORDERSPEC</t>
  </si>
  <si>
    <t>ZGISACONFIG</t>
  </si>
  <si>
    <t>SM34</t>
    <phoneticPr fontId="1" type="noConversion"/>
  </si>
  <si>
    <r>
      <rPr>
        <sz val="11"/>
        <color theme="1"/>
        <rFont val="Arial Unicode MS"/>
        <family val="2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中需要程序开发在</t>
    </r>
    <r>
      <rPr>
        <sz val="11"/>
        <color theme="1"/>
        <rFont val="Calibri"/>
        <family val="2"/>
      </rPr>
      <t>module B</t>
    </r>
    <r>
      <rPr>
        <sz val="11"/>
        <color theme="1"/>
        <rFont val="Arial Unicode MS"/>
        <family val="2"/>
        <charset val="134"/>
      </rPr>
      <t>和</t>
    </r>
    <r>
      <rPr>
        <sz val="11"/>
        <color theme="1"/>
        <rFont val="Calibri"/>
        <family val="2"/>
      </rPr>
      <t>module A</t>
    </r>
    <r>
      <rPr>
        <sz val="11"/>
        <color theme="1"/>
        <rFont val="Arial Unicode MS"/>
        <family val="2"/>
        <charset val="134"/>
      </rPr>
      <t>中维护</t>
    </r>
    <r>
      <rPr>
        <sz val="11"/>
        <color theme="1"/>
        <rFont val="Calibri"/>
        <family val="2"/>
      </rPr>
      <t>drawing issue.</t>
    </r>
    <phoneticPr fontId="1" type="noConversion"/>
  </si>
  <si>
    <t>导入：</t>
    <phoneticPr fontId="1" type="noConversion"/>
  </si>
  <si>
    <t>显示</t>
    <phoneticPr fontId="1" type="noConversion"/>
  </si>
  <si>
    <t>转正追加</t>
    <phoneticPr fontId="4" type="noConversion"/>
  </si>
  <si>
    <t>zpp_coe_table</t>
    <phoneticPr fontId="4" type="noConversion"/>
  </si>
  <si>
    <t>预合同</t>
    <phoneticPr fontId="4" type="noConversion"/>
  </si>
  <si>
    <t>zscp_table</t>
    <phoneticPr fontId="4" type="noConversion"/>
  </si>
  <si>
    <t>正式</t>
    <phoneticPr fontId="4" type="noConversion"/>
  </si>
  <si>
    <t>ZQDORDERSPEC
ZORDER</t>
    <phoneticPr fontId="1" type="noConversion"/>
  </si>
  <si>
    <t>OPTION</t>
    <phoneticPr fontId="1" type="noConversion"/>
  </si>
  <si>
    <t>RESOURCE</t>
    <phoneticPr fontId="1" type="noConversion"/>
  </si>
  <si>
    <t>wifi</t>
    <phoneticPr fontId="1" type="noConversion"/>
  </si>
  <si>
    <t>GISA_002</t>
    <phoneticPr fontId="1" type="noConversion"/>
  </si>
  <si>
    <t>主数据</t>
    <phoneticPr fontId="1" type="noConversion"/>
  </si>
  <si>
    <t>业务</t>
    <phoneticPr fontId="1" type="noConversion"/>
  </si>
  <si>
    <t>mobA mobB</t>
    <phoneticPr fontId="1" type="noConversion"/>
  </si>
  <si>
    <t>簇表名</t>
    <phoneticPr fontId="1" type="noConversion"/>
  </si>
  <si>
    <t>配置函数</t>
    <phoneticPr fontId="1" type="noConversion"/>
  </si>
  <si>
    <t>生成函数</t>
    <phoneticPr fontId="1" type="noConversion"/>
  </si>
  <si>
    <t>上传函数</t>
    <phoneticPr fontId="1" type="noConversion"/>
  </si>
  <si>
    <t>结构化函数</t>
    <phoneticPr fontId="1" type="noConversion"/>
  </si>
  <si>
    <t>CONFIG</t>
    <phoneticPr fontId="1" type="noConversion"/>
  </si>
  <si>
    <t>STRUCTURE</t>
    <phoneticPr fontId="1" type="noConversion"/>
  </si>
  <si>
    <t>PRCHECK</t>
    <phoneticPr fontId="1" type="noConversion"/>
  </si>
  <si>
    <t>ORDERGEN</t>
    <phoneticPr fontId="1" type="noConversion"/>
  </si>
  <si>
    <t>ORDERITEM</t>
    <phoneticPr fontId="1" type="noConversion"/>
  </si>
  <si>
    <t>表名</t>
    <phoneticPr fontId="1" type="noConversion"/>
  </si>
  <si>
    <t>描述</t>
    <phoneticPr fontId="1" type="noConversion"/>
  </si>
  <si>
    <t>ZGISASPECM05</t>
  </si>
  <si>
    <t>Function Name Configuration Table</t>
  </si>
  <si>
    <t>Order Type Configuration Table</t>
  </si>
  <si>
    <t>ZGISASPECM03</t>
  </si>
  <si>
    <t>SPEC Type Configuration Table</t>
  </si>
  <si>
    <t>ZGISASPECM04</t>
  </si>
  <si>
    <t>Function Type Configuration Table</t>
  </si>
  <si>
    <t>订单类型</t>
    <phoneticPr fontId="1" type="noConversion"/>
  </si>
  <si>
    <t>ZGISASPECM06</t>
  </si>
  <si>
    <t>Packaging Type</t>
  </si>
  <si>
    <t>包装类型</t>
    <phoneticPr fontId="1" type="noConversion"/>
  </si>
  <si>
    <t>ZGISASPECM07</t>
  </si>
  <si>
    <t>Packaging Materials</t>
  </si>
  <si>
    <t>配置对应在T-CODE:ZQDORDERSPEC中使用</t>
    <phoneticPr fontId="1" type="noConversion"/>
  </si>
  <si>
    <t>配置中表明了在业务过程中所使用的函数和物料</t>
    <phoneticPr fontId="1" type="noConversion"/>
  </si>
  <si>
    <t xml:space="preserve"> TCODE: ZOPENSOREPORT &amp; ZWIFI01 &amp; ZWIFI02</t>
  </si>
  <si>
    <t>上传WIFI的方法：</t>
    <phoneticPr fontId="1" type="noConversion"/>
  </si>
  <si>
    <t>report</t>
    <phoneticPr fontId="1" type="noConversion"/>
  </si>
  <si>
    <t>form</t>
    <phoneticPr fontId="1" type="noConversion"/>
  </si>
  <si>
    <t>enter</t>
    <phoneticPr fontId="1" type="noConversion"/>
  </si>
  <si>
    <t>line</t>
    <phoneticPr fontId="1" type="noConversion"/>
  </si>
  <si>
    <t>1.先检查用户是否选择了行项目</t>
    <phoneticPr fontId="1" type="noConversion"/>
  </si>
  <si>
    <t>2.如果修改后的current quantity小于已经confirmed quantity则报错</t>
    <phoneticPr fontId="1" type="noConversion"/>
  </si>
  <si>
    <t>3.如果修改后的current quantity大于chasum也报错</t>
    <phoneticPr fontId="1" type="noConversion"/>
  </si>
  <si>
    <t>1.校验数据</t>
    <phoneticPr fontId="1" type="noConversion"/>
  </si>
  <si>
    <t>3.生成上传文件</t>
    <phoneticPr fontId="1" type="noConversion"/>
  </si>
  <si>
    <t>命名中包含长文本的中英文</t>
    <phoneticPr fontId="1" type="noConversion"/>
  </si>
  <si>
    <t>4.更新自定义表</t>
    <phoneticPr fontId="1" type="noConversion"/>
  </si>
  <si>
    <t>销售订单的包装确认</t>
    <phoneticPr fontId="1" type="noConversion"/>
  </si>
  <si>
    <t>ZSD_QD_SOQTY</t>
    <phoneticPr fontId="1" type="noConversion"/>
  </si>
  <si>
    <t>ZSD_QD_PICKREQ</t>
  </si>
  <si>
    <t>包装确认详情</t>
    <phoneticPr fontId="1" type="noConversion"/>
  </si>
  <si>
    <t>2.查询自定义表</t>
    <phoneticPr fontId="1" type="noConversion"/>
  </si>
  <si>
    <t>5.获取上传文件名</t>
    <phoneticPr fontId="1" type="noConversion"/>
  </si>
  <si>
    <t>1.由自定义表获取文件名组合</t>
    <phoneticPr fontId="1" type="noConversion"/>
  </si>
  <si>
    <t>created for upload files to application server</t>
  </si>
  <si>
    <t>ZID</t>
    <phoneticPr fontId="1" type="noConversion"/>
  </si>
  <si>
    <t>表名</t>
    <phoneticPr fontId="1" type="noConversion"/>
  </si>
  <si>
    <t>条件</t>
    <phoneticPr fontId="1" type="noConversion"/>
  </si>
  <si>
    <t>3.上传文件至wifi</t>
    <phoneticPr fontId="1" type="noConversion"/>
  </si>
  <si>
    <t>2.按自定义表查询出的路径以及当前时间等组合txt文件名</t>
    <phoneticPr fontId="1" type="noConversion"/>
  </si>
  <si>
    <t>4.连接FTP传输文件</t>
    <phoneticPr fontId="1" type="noConversion"/>
  </si>
  <si>
    <t>ZWIFI01
ZWIFI02
ZOPENSOREPORT
ZWIFI01_GISA</t>
    <phoneticPr fontId="1" type="noConversion"/>
  </si>
  <si>
    <t>ZQDMODB
ZQDMODC
ZQDMODU
ZQDDRAWING</t>
    <phoneticPr fontId="1" type="noConversion"/>
  </si>
  <si>
    <t>为一个销售订单分配工程号</t>
  </si>
  <si>
    <t>ZORDER</t>
  </si>
  <si>
    <t>2.系统将该销售订单号（或合同号）下所带的未分配工程号的整千行全部列出。系统还列出了每个整千行对应的合同号、物料、行号等信息</t>
    <phoneticPr fontId="1" type="noConversion"/>
  </si>
  <si>
    <t>1.输入销售订单号码，或合同号，在“Order number”区域中选择“Not Assigned”。回车</t>
    <phoneticPr fontId="1" type="noConversion"/>
  </si>
  <si>
    <t>3.选择需要输入工程号的行，在工程号栏输入工程号。按保存按钮</t>
    <phoneticPr fontId="1" type="noConversion"/>
  </si>
  <si>
    <t>t-code：</t>
    <phoneticPr fontId="1" type="noConversion"/>
  </si>
  <si>
    <t>为整千行重新分配工程号</t>
  </si>
  <si>
    <t>如果工程文件还未上载，可以修改整千行的工程号</t>
  </si>
  <si>
    <t>1.输入销售订单号码，或合同号，在“Order number”区域中选择“Assigned”。点击执行按钮</t>
    <phoneticPr fontId="1" type="noConversion"/>
  </si>
  <si>
    <t>2.系统将显示符合查询条件的所有整千行和对应的工程号。选择需要修改的行，输入新的工程号。点击保存按钮。</t>
    <phoneticPr fontId="1" type="noConversion"/>
  </si>
  <si>
    <t>vbkd</t>
    <phoneticPr fontId="1" type="noConversion"/>
  </si>
  <si>
    <t>vbak</t>
    <phoneticPr fontId="1" type="noConversion"/>
  </si>
  <si>
    <t>salesorder：</t>
    <phoneticPr fontId="1" type="noConversion"/>
  </si>
  <si>
    <t>vbap</t>
    <phoneticPr fontId="1" type="noConversion"/>
  </si>
  <si>
    <t>zscp_table</t>
  </si>
  <si>
    <t>pai：</t>
    <phoneticPr fontId="1" type="noConversion"/>
  </si>
  <si>
    <t>CALL SCREEN 0010</t>
  </si>
  <si>
    <t>ZSCP_TABLE-order</t>
    <phoneticPr fontId="1" type="noConversion"/>
  </si>
  <si>
    <t>工程号</t>
    <phoneticPr fontId="1" type="noConversion"/>
  </si>
  <si>
    <r>
      <t>工程号在ZTBOQ001中有记录不允许删除</t>
    </r>
    <r>
      <rPr>
        <sz val="9"/>
        <color rgb="FF800080"/>
        <rFont val="新宋体"/>
        <family val="3"/>
        <charset val="134"/>
      </rPr>
      <t>(</t>
    </r>
    <r>
      <rPr>
        <sz val="9"/>
        <color rgb="FF000000"/>
        <rFont val="新宋体"/>
        <family val="3"/>
        <charset val="134"/>
      </rPr>
      <t>除空工程号外</t>
    </r>
    <r>
      <rPr>
        <sz val="9"/>
        <color rgb="FF800080"/>
        <rFont val="新宋体"/>
        <family val="3"/>
        <charset val="134"/>
      </rPr>
      <t>)</t>
    </r>
  </si>
  <si>
    <t>项目理解</t>
    <phoneticPr fontId="1" type="noConversion"/>
  </si>
  <si>
    <t>项目流程</t>
    <phoneticPr fontId="1" type="noConversion"/>
  </si>
  <si>
    <r>
      <t>auart </t>
    </r>
    <r>
      <rPr>
        <sz val="9"/>
        <color rgb="FF0000FF"/>
        <rFont val="新宋体"/>
        <family val="3"/>
        <charset val="134"/>
      </rPr>
      <t>IN </t>
    </r>
    <r>
      <rPr>
        <sz val="9"/>
        <color rgb="FF800080"/>
        <rFont val="新宋体"/>
        <family val="3"/>
        <charset val="134"/>
      </rPr>
      <t>(</t>
    </r>
    <r>
      <rPr>
        <sz val="9"/>
        <color rgb="FF4DA619"/>
        <rFont val="新宋体"/>
        <family val="3"/>
        <charset val="134"/>
      </rPr>
      <t>'ZPB'</t>
    </r>
    <r>
      <rPr>
        <sz val="9"/>
        <color rgb="FF800080"/>
        <rFont val="新宋体"/>
        <family val="3"/>
        <charset val="134"/>
      </rPr>
      <t>,</t>
    </r>
    <r>
      <rPr>
        <sz val="9"/>
        <color rgb="FF4DA619"/>
        <rFont val="新宋体"/>
        <family val="3"/>
        <charset val="134"/>
      </rPr>
      <t>'ZPB2'</t>
    </r>
    <r>
      <rPr>
        <sz val="9"/>
        <color rgb="FF800080"/>
        <rFont val="新宋体"/>
        <family val="3"/>
        <charset val="134"/>
      </rPr>
      <t>)</t>
    </r>
  </si>
  <si>
    <t>459行</t>
    <phoneticPr fontId="1" type="noConversion"/>
  </si>
  <si>
    <r>
      <t>CALL FUNCTION </t>
    </r>
    <r>
      <rPr>
        <sz val="9"/>
        <color rgb="FF4DA619"/>
        <rFont val="新宋体"/>
        <family val="3"/>
        <charset val="134"/>
      </rPr>
      <t>'BAPI_SALESORDER_CHANGE'</t>
    </r>
  </si>
  <si>
    <t>长文本取值：</t>
    <phoneticPr fontId="1" type="noConversion"/>
  </si>
  <si>
    <r>
      <t> </t>
    </r>
    <r>
      <rPr>
        <sz val="9"/>
        <color rgb="FF4DA619"/>
        <rFont val="新宋体"/>
        <family val="3"/>
        <charset val="134"/>
      </rPr>
      <t>'Z015'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"Local</t>
    </r>
  </si>
  <si>
    <r>
      <t>'Z016'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"Toll</t>
    </r>
  </si>
  <si>
    <r>
      <t>'Z017'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"ISDN</t>
    </r>
  </si>
  <si>
    <r>
      <t>'Z024'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"LINES</t>
    </r>
  </si>
  <si>
    <r>
      <t>'Z018'</t>
    </r>
    <r>
      <rPr>
        <sz val="9"/>
        <color rgb="FF800080"/>
        <rFont val="新宋体"/>
        <family val="3"/>
        <charset val="134"/>
      </rPr>
      <t>.      </t>
    </r>
    <r>
      <rPr>
        <i/>
        <sz val="9"/>
        <color rgb="FF808080"/>
        <rFont val="新宋体"/>
        <family val="3"/>
        <charset val="134"/>
      </rPr>
      <t>"DTM</t>
    </r>
  </si>
  <si>
    <r>
      <t>'Z019'</t>
    </r>
    <r>
      <rPr>
        <sz val="9"/>
        <color rgb="FF800080"/>
        <rFont val="新宋体"/>
        <family val="3"/>
        <charset val="134"/>
      </rPr>
      <t>.       </t>
    </r>
    <r>
      <rPr>
        <i/>
        <sz val="9"/>
        <color rgb="FF808080"/>
        <rFont val="新宋体"/>
        <family val="3"/>
        <charset val="134"/>
      </rPr>
      <t>"IPTM PHI</t>
    </r>
  </si>
  <si>
    <r>
      <t>'Z020'</t>
    </r>
    <r>
      <rPr>
        <sz val="9"/>
        <color rgb="FF800080"/>
        <rFont val="新宋体"/>
        <family val="3"/>
        <charset val="134"/>
      </rPr>
      <t>.      </t>
    </r>
    <r>
      <rPr>
        <i/>
        <sz val="9"/>
        <color rgb="FF808080"/>
        <rFont val="新宋体"/>
        <family val="3"/>
        <charset val="134"/>
      </rPr>
      <t>"IPTM IRA(30B+D)</t>
    </r>
  </si>
  <si>
    <r>
      <t>'Z021'</t>
    </r>
    <r>
      <rPr>
        <sz val="9"/>
        <color rgb="FF800080"/>
        <rFont val="新宋体"/>
        <family val="3"/>
        <charset val="134"/>
      </rPr>
      <t>.      </t>
    </r>
    <r>
      <rPr>
        <i/>
        <sz val="9"/>
        <color rgb="FF808080"/>
        <rFont val="新宋体"/>
        <family val="3"/>
        <charset val="134"/>
      </rPr>
      <t>"ITIM</t>
    </r>
  </si>
  <si>
    <r>
      <t>'Z025'</t>
    </r>
    <r>
      <rPr>
        <sz val="9"/>
        <color rgb="FF800080"/>
        <rFont val="新宋体"/>
        <family val="3"/>
        <charset val="134"/>
      </rPr>
      <t>.      </t>
    </r>
    <r>
      <rPr>
        <i/>
        <sz val="9"/>
        <color rgb="FF808080"/>
        <rFont val="新宋体"/>
        <family val="3"/>
        <charset val="134"/>
      </rPr>
      <t>"CAPS 容量</t>
    </r>
  </si>
  <si>
    <r>
      <t>'Z024'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"Links</t>
    </r>
  </si>
  <si>
    <r>
      <t>'Z144'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"机架数</t>
    </r>
  </si>
  <si>
    <t>保存部分：</t>
    <phoneticPr fontId="1" type="noConversion"/>
  </si>
  <si>
    <t>ZINT_01/ SAVING</t>
    <phoneticPr fontId="1" type="noConversion"/>
  </si>
  <si>
    <r>
      <t>'Z022'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"Ports(端口数)</t>
    </r>
  </si>
  <si>
    <r>
      <t>'Z011'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"版本</t>
    </r>
  </si>
  <si>
    <r>
      <t>'Z012'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"Tender号</t>
    </r>
  </si>
  <si>
    <r>
      <t>更新表： </t>
    </r>
    <r>
      <rPr>
        <sz val="9"/>
        <color rgb="FF000000"/>
        <rFont val="新宋体"/>
        <family val="3"/>
        <charset val="134"/>
      </rPr>
      <t>zscp_table</t>
    </r>
    <phoneticPr fontId="1" type="noConversion"/>
  </si>
  <si>
    <t>更新表:vbap-kdmat = intab-ordernr.</t>
    <phoneticPr fontId="1" type="noConversion"/>
  </si>
  <si>
    <t>* If '销售凭证项目类别(vbap-pstyv)' is 'ZLC' or 'ZLC2',</t>
  </si>
  <si>
    <t>* then modify PR field 'EBAN-BEDNR' with '*ZLC' or '*ZLC2'.</t>
  </si>
  <si>
    <t>表</t>
    <phoneticPr fontId="1" type="noConversion"/>
  </si>
  <si>
    <t>ZQD_ORDER_HEAD_S</t>
    <phoneticPr fontId="1" type="noConversion"/>
  </si>
  <si>
    <t>GISA004</t>
    <phoneticPr fontId="31" type="noConversion"/>
  </si>
  <si>
    <t>Drawing Issue &amp; Module B</t>
    <phoneticPr fontId="31" type="noConversion"/>
  </si>
  <si>
    <t>GISA004-1</t>
    <phoneticPr fontId="31" type="noConversion"/>
  </si>
  <si>
    <t>接受新的Drawing,并将其上载到Module B中(Tcode: zqdmodB，Issue NO人工维护)，通过手工录入（也可以通过使用模板文件上载）</t>
    <phoneticPr fontId="31" type="noConversion"/>
  </si>
  <si>
    <t xml:space="preserve">输入：
BASE编码：J5D003F-2
ISSUE编码：136
生效日期：2012.03.15
结束日期：9999.12.31
Copy from issue 135
</t>
    <phoneticPr fontId="31" type="noConversion"/>
  </si>
  <si>
    <t>PASS</t>
    <phoneticPr fontId="31" type="noConversion"/>
  </si>
  <si>
    <t>Module B手工录入</t>
    <phoneticPr fontId="31" type="noConversion"/>
  </si>
  <si>
    <t>GISA004-2</t>
  </si>
  <si>
    <t>如果Issue存在，可以对Module B进行查询或修改，如果Issue不存在，可以增加Module B</t>
    <phoneticPr fontId="31" type="noConversion"/>
  </si>
  <si>
    <t>GISA004-3</t>
  </si>
  <si>
    <t>对module B的界面数据进行维护，对Drawing Detail的信息进行增删改，完成后可以保存</t>
    <phoneticPr fontId="31" type="noConversion"/>
  </si>
  <si>
    <t xml:space="preserve">输入：
List编码：Copy from issue 135(无删减)
行号：
组件编码：
组件数量：
备注1：
</t>
    <phoneticPr fontId="31" type="noConversion"/>
  </si>
  <si>
    <t>GISA004-4</t>
  </si>
  <si>
    <t>将Module B导出到本地文件</t>
    <phoneticPr fontId="31" type="noConversion"/>
  </si>
  <si>
    <t>输出本地文件：</t>
    <phoneticPr fontId="31" type="noConversion"/>
  </si>
  <si>
    <t>GISA004-5</t>
  </si>
  <si>
    <t xml:space="preserve">Map Module B to Module A </t>
    <phoneticPr fontId="31" type="noConversion"/>
  </si>
  <si>
    <t>在Module B界面点击屏幕上按钮即可</t>
    <phoneticPr fontId="31" type="noConversion"/>
  </si>
  <si>
    <t>GISA004-6</t>
  </si>
  <si>
    <t>Drawing Issue的查询，(Tcode: ZQDDRAWING)，可以手动输入，也可以成批导入</t>
    <phoneticPr fontId="31" type="noConversion"/>
  </si>
  <si>
    <t>输入：
base 编码：J5D003F-2
Issue编码：136
Module类型：A</t>
    <phoneticPr fontId="31" type="noConversion"/>
  </si>
  <si>
    <t>Module B通过模板上载</t>
    <phoneticPr fontId="31" type="noConversion"/>
  </si>
  <si>
    <t>GISA004-7</t>
    <phoneticPr fontId="31" type="noConversion"/>
  </si>
  <si>
    <t>接到新的Drawing，通过模板上载到Module B中（Tcode：zqdmodB）</t>
    <phoneticPr fontId="31" type="noConversion"/>
  </si>
  <si>
    <t>GISA004-8</t>
  </si>
  <si>
    <t>GISA004-9</t>
  </si>
  <si>
    <t>GISA004-10</t>
  </si>
  <si>
    <t>GISA004-11</t>
  </si>
  <si>
    <t>GISA004-12</t>
  </si>
  <si>
    <t>输入：
base 编码：J5D003FT-2
Issue编码：3
Module类型：A</t>
    <phoneticPr fontId="31" type="noConversion"/>
  </si>
  <si>
    <t>Program</t>
  </si>
  <si>
    <t>Tcode</t>
  </si>
  <si>
    <t>Related Customized Table</t>
  </si>
  <si>
    <t>ZQDPROCESS_INBOUND_ORDERS_EBOX</t>
    <phoneticPr fontId="16" type="noConversion"/>
  </si>
  <si>
    <t>ZQDEBOXPO</t>
    <phoneticPr fontId="16" type="noConversion"/>
  </si>
  <si>
    <t>ZQD_ORDER_HEAD_S</t>
    <phoneticPr fontId="16" type="noConversion"/>
  </si>
  <si>
    <t>ZQD_ORDER_HEAD_U</t>
    <phoneticPr fontId="16" type="noConversion"/>
  </si>
  <si>
    <t>ZQD_ORDER_ITEM_S</t>
    <phoneticPr fontId="16" type="noConversion"/>
  </si>
  <si>
    <t>ZQD_ORDER_ITEM_U
ZQD_ORDER_NOTE_S
ZQD_ORDER_NOTE_U</t>
    <phoneticPr fontId="16" type="noConversion"/>
  </si>
  <si>
    <t>ZQDPROCESS_OUTBOUND_ORDRSP</t>
    <phoneticPr fontId="16" type="noConversion"/>
  </si>
  <si>
    <t>ZQDEBOXACK</t>
    <phoneticPr fontId="16" type="noConversion"/>
  </si>
  <si>
    <t>ZQDEBOXACKHDR</t>
    <phoneticPr fontId="16" type="noConversion"/>
  </si>
  <si>
    <t>ZQDPROCESS_OUTBOUND_ASN</t>
    <phoneticPr fontId="16" type="noConversion"/>
  </si>
  <si>
    <t>ZQDEBOXASN</t>
    <phoneticPr fontId="16" type="noConversion"/>
  </si>
  <si>
    <t>ZQD_ASN_SHIPHEAD
ZQD_ASN_SHIPUNIT
ZQD_ASN_INVITEM</t>
    <phoneticPr fontId="16" type="noConversion"/>
  </si>
  <si>
    <t>ZQDPROCESS_OUTBOUND_INVOICE</t>
    <phoneticPr fontId="16" type="noConversion"/>
  </si>
  <si>
    <t>ZQDEBOXINV</t>
    <phoneticPr fontId="16" type="noConversion"/>
  </si>
  <si>
    <t>ZQDEBOXINVHDR
ZQDEBOXINVITM</t>
    <phoneticPr fontId="16" type="noConversion"/>
  </si>
  <si>
    <t>ZQD_EBOX_PO_VS_SO</t>
    <phoneticPr fontId="16" type="noConversion"/>
  </si>
  <si>
    <t>ZQDPOSO</t>
    <phoneticPr fontId="16" type="noConversion"/>
  </si>
  <si>
    <t>ZQD_EBOX_REPORT</t>
    <phoneticPr fontId="16" type="noConversion"/>
  </si>
  <si>
    <t>ZQDEBOXR</t>
    <phoneticPr fontId="16" type="noConversion"/>
  </si>
  <si>
    <t xml:space="preserve"> </t>
    <phoneticPr fontId="1" type="noConversion"/>
  </si>
  <si>
    <t>Z_QD_WIFI_SD_PICKREQ_CHG</t>
    <phoneticPr fontId="1" type="noConversion"/>
  </si>
  <si>
    <t>ZQDINTERFACE</t>
    <phoneticPr fontId="1" type="noConversion"/>
  </si>
  <si>
    <t>ZGISASPECM02</t>
    <phoneticPr fontId="1" type="noConversion"/>
  </si>
  <si>
    <t>5步：QD订单1：ZORDER SLSBOM</t>
    <phoneticPr fontId="1" type="noConversion"/>
  </si>
  <si>
    <t>BPBOX/ODM</t>
    <phoneticPr fontId="1" type="noConversion"/>
  </si>
  <si>
    <t>可以千行，不走6步</t>
    <phoneticPr fontId="1" type="noConversion"/>
  </si>
  <si>
    <t>必走ZQDORDERSPEC</t>
    <phoneticPr fontId="1" type="noConversion"/>
  </si>
  <si>
    <t>SEE</t>
    <phoneticPr fontId="1" type="noConversion"/>
  </si>
  <si>
    <t>MOUA,MOUB</t>
    <phoneticPr fontId="1" type="noConversion"/>
  </si>
  <si>
    <t>BP/BOX,BP/ODM</t>
    <phoneticPr fontId="1" type="noConversion"/>
  </si>
  <si>
    <t>order----spec</t>
    <phoneticPr fontId="1" type="noConversion"/>
  </si>
  <si>
    <t>ZGISAORDERSPEC_MAIN_FRM</t>
  </si>
  <si>
    <t>ZGISAORDERSPEC_MAIN_FRM/FRM_UPLOAD_LOCAL_FILE_9100</t>
    <phoneticPr fontId="1" type="noConversion"/>
  </si>
  <si>
    <t>LINE</t>
    <phoneticPr fontId="1" type="noConversion"/>
  </si>
  <si>
    <t>文件检查：</t>
    <phoneticPr fontId="1" type="noConversion"/>
  </si>
  <si>
    <t>上传文件位置：</t>
    <phoneticPr fontId="1" type="noConversion"/>
  </si>
  <si>
    <t>ZGISAORDERSPEC_MAIN_FRM/FRM_SAVE_9100</t>
    <phoneticPr fontId="1" type="noConversion"/>
  </si>
  <si>
    <t>LINE</t>
    <phoneticPr fontId="1" type="noConversion"/>
  </si>
  <si>
    <t>Z_GISA_SEE_PRECHECK</t>
  </si>
  <si>
    <t>读取文件内容：</t>
    <phoneticPr fontId="1" type="noConversion"/>
  </si>
  <si>
    <t>func.Z_GISA_SEE_PRECHECK</t>
    <phoneticPr fontId="1" type="noConversion"/>
  </si>
  <si>
    <t>line</t>
    <phoneticPr fontId="1" type="noConversion"/>
  </si>
  <si>
    <t>内有转16进制</t>
    <phoneticPr fontId="1" type="noConversion"/>
  </si>
  <si>
    <t>文件内容生成：</t>
    <phoneticPr fontId="1" type="noConversion"/>
  </si>
  <si>
    <t>FRM_TABLE_S009_GENERATION_91</t>
    <phoneticPr fontId="1" type="noConversion"/>
  </si>
  <si>
    <t>处理结构：</t>
    <phoneticPr fontId="1" type="noConversion"/>
  </si>
  <si>
    <t>* Auto Structuring Data</t>
  </si>
  <si>
    <r>
      <t>        </t>
    </r>
    <r>
      <rPr>
        <sz val="9"/>
        <color rgb="FF0000FF"/>
        <rFont val="新宋体"/>
        <family val="3"/>
        <charset val="134"/>
      </rPr>
      <t>PERFORM </t>
    </r>
    <r>
      <rPr>
        <sz val="9"/>
        <color rgb="FF000000"/>
        <rFont val="新宋体"/>
        <family val="3"/>
        <charset val="134"/>
      </rPr>
      <t>frm_auto_save_9200</t>
    </r>
    <r>
      <rPr>
        <sz val="9"/>
        <color rgb="FF800080"/>
        <rFont val="新宋体"/>
        <family val="3"/>
        <charset val="134"/>
      </rPr>
      <t>.</t>
    </r>
  </si>
  <si>
    <t>Z_GISA_SEE_006_STRUCTURE</t>
  </si>
  <si>
    <t>检查结构是否存在</t>
    <phoneticPr fontId="1" type="noConversion"/>
  </si>
  <si>
    <t>line897</t>
    <phoneticPr fontId="1" type="noConversion"/>
  </si>
  <si>
    <t>ZGISAORDERSPEC_MAIN_FRM_01</t>
  </si>
  <si>
    <r>
      <t>PERFORM </t>
    </r>
    <r>
      <rPr>
        <sz val="9"/>
        <color rgb="FF000000"/>
        <rFont val="新宋体"/>
        <family val="3"/>
        <charset val="134"/>
      </rPr>
      <t>FRM_DYMCROG_CHECK</t>
    </r>
    <phoneticPr fontId="1" type="noConversion"/>
  </si>
  <si>
    <t>（转之前进行预处理）</t>
    <phoneticPr fontId="1" type="noConversion"/>
  </si>
  <si>
    <t>保存校验</t>
    <phoneticPr fontId="1" type="noConversion"/>
  </si>
  <si>
    <t>FRM_SAVE_9500</t>
  </si>
  <si>
    <t>line</t>
    <phoneticPr fontId="1" type="noConversion"/>
  </si>
  <si>
    <t>ZSCP_TABLE</t>
    <phoneticPr fontId="1" type="noConversion"/>
  </si>
  <si>
    <r>
      <t>CALL FUNCTION </t>
    </r>
    <r>
      <rPr>
        <sz val="9"/>
        <color rgb="FF4DA619"/>
        <rFont val="新宋体"/>
        <family val="3"/>
        <charset val="134"/>
      </rPr>
      <t>'ZSOLOCKCHECK'</t>
    </r>
  </si>
  <si>
    <t>ZGISA_JOBUPLOAD_03</t>
  </si>
  <si>
    <t>START_JOBUPLOAD</t>
  </si>
  <si>
    <t>LINE</t>
    <phoneticPr fontId="1" type="noConversion"/>
  </si>
  <si>
    <r>
      <t> </t>
    </r>
    <r>
      <rPr>
        <sz val="9"/>
        <color rgb="FF0000FF"/>
        <rFont val="新宋体"/>
        <family val="3"/>
        <charset val="134"/>
      </rPr>
      <t>PERFORM </t>
    </r>
    <r>
      <rPr>
        <sz val="9"/>
        <color rgb="FF000000"/>
        <rFont val="新宋体"/>
        <family val="3"/>
        <charset val="134"/>
      </rPr>
      <t>frm_check_so_item_delet_status</t>
    </r>
    <r>
      <rPr>
        <sz val="9"/>
        <color rgb="FF800080"/>
        <rFont val="新宋体"/>
        <family val="3"/>
        <charset val="134"/>
      </rPr>
      <t>.</t>
    </r>
  </si>
  <si>
    <r>
      <t>PERFORM </t>
    </r>
    <r>
      <rPr>
        <sz val="9"/>
        <color rgb="FF000000"/>
        <rFont val="新宋体"/>
        <family val="3"/>
        <charset val="134"/>
      </rPr>
      <t>check_material_copy </t>
    </r>
    <r>
      <rPr>
        <sz val="9"/>
        <color rgb="FF0000FF"/>
        <rFont val="新宋体"/>
        <family val="3"/>
        <charset val="134"/>
      </rPr>
      <t>USING </t>
    </r>
    <r>
      <rPr>
        <sz val="9"/>
        <color rgb="FF000000"/>
        <rFont val="新宋体"/>
        <family val="3"/>
        <charset val="134"/>
      </rPr>
      <t>intab</t>
    </r>
    <r>
      <rPr>
        <sz val="9"/>
        <color rgb="FF808080"/>
        <rFont val="新宋体"/>
        <family val="3"/>
        <charset val="134"/>
      </rPr>
      <t>-</t>
    </r>
    <r>
      <rPr>
        <sz val="9"/>
        <color rgb="FF000000"/>
        <rFont val="新宋体"/>
        <family val="3"/>
        <charset val="134"/>
      </rPr>
      <t>sapcode</t>
    </r>
    <r>
      <rPr>
        <sz val="9"/>
        <color rgb="FF800080"/>
        <rFont val="新宋体"/>
        <family val="3"/>
        <charset val="134"/>
      </rPr>
      <t>.</t>
    </r>
  </si>
  <si>
    <t>根据工程号将传输表中的内容在销售订单中创建子行</t>
  </si>
  <si>
    <r>
      <t>PERFORM </t>
    </r>
    <r>
      <rPr>
        <sz val="9"/>
        <color rgb="FF000000"/>
        <rFont val="新宋体"/>
        <family val="3"/>
        <charset val="134"/>
      </rPr>
      <t>bapi_sales_order </t>
    </r>
    <r>
      <rPr>
        <sz val="9"/>
        <color rgb="FF0000FF"/>
        <rFont val="新宋体"/>
        <family val="3"/>
        <charset val="134"/>
      </rPr>
      <t>CHANGING </t>
    </r>
    <r>
      <rPr>
        <sz val="9"/>
        <color rgb="FF000000"/>
        <rFont val="新宋体"/>
        <family val="3"/>
        <charset val="134"/>
      </rPr>
      <t>l_vbeln </t>
    </r>
    <r>
      <rPr>
        <i/>
        <sz val="9"/>
        <color rgb="FF808080"/>
        <rFont val="新宋体"/>
        <family val="3"/>
        <charset val="134"/>
      </rPr>
      <t>"sales order</t>
    </r>
  </si>
  <si>
    <r>
      <t>                                    l_posnr</t>
    </r>
    <r>
      <rPr>
        <sz val="9"/>
        <color rgb="FF800080"/>
        <rFont val="新宋体"/>
        <family val="3"/>
        <charset val="134"/>
      </rPr>
      <t>. </t>
    </r>
    <r>
      <rPr>
        <i/>
        <sz val="9"/>
        <color rgb="FF808080"/>
        <rFont val="新宋体"/>
        <family val="3"/>
        <charset val="134"/>
      </rPr>
      <t>"sales order item</t>
    </r>
  </si>
  <si>
    <t>BAPI_SALES_ORDER</t>
  </si>
  <si>
    <t>LINE</t>
    <phoneticPr fontId="1" type="noConversion"/>
  </si>
  <si>
    <t>销售订单检查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</si>
</sst>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3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0"/>
      <name val="宋体"/>
      <family val="2"/>
      <scheme val="minor"/>
    </font>
    <font>
      <b/>
      <sz val="9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000000"/>
      <name val="Arial"/>
      <family val="2"/>
    </font>
    <font>
      <sz val="14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2"/>
      <color indexed="8"/>
      <name val="宋体"/>
      <family val="3"/>
      <charset val="134"/>
    </font>
    <font>
      <sz val="9"/>
      <color indexed="8"/>
      <name val="Arial"/>
      <family val="2"/>
    </font>
    <font>
      <sz val="10"/>
      <color rgb="FF0000FF"/>
      <name val="Arial"/>
      <family val="2"/>
    </font>
    <font>
      <sz val="9"/>
      <color rgb="FF000000"/>
      <name val="新宋体"/>
      <family val="3"/>
      <charset val="134"/>
    </font>
    <font>
      <i/>
      <sz val="10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color rgb="FF800080"/>
      <name val="新宋体"/>
      <family val="3"/>
      <charset val="134"/>
    </font>
    <font>
      <sz val="9"/>
      <color rgb="FF0000FF"/>
      <name val="新宋体"/>
      <family val="3"/>
      <charset val="134"/>
    </font>
    <font>
      <sz val="9"/>
      <color rgb="FF4DA619"/>
      <name val="新宋体"/>
      <family val="3"/>
      <charset val="134"/>
    </font>
    <font>
      <i/>
      <sz val="9"/>
      <color rgb="FF808080"/>
      <name val="新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18"/>
      <name val="Arial"/>
      <family val="2"/>
    </font>
    <font>
      <sz val="9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808080"/>
      <name val="新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/>
  </cellStyleXfs>
  <cellXfs count="12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left"/>
    </xf>
    <xf numFmtId="0" fontId="6" fillId="4" borderId="1" xfId="0" applyFont="1" applyFill="1" applyBorder="1" applyAlignment="1"/>
    <xf numFmtId="14" fontId="6" fillId="0" borderId="1" xfId="0" applyNumberFormat="1" applyFont="1" applyBorder="1" applyAlignment="1">
      <alignment horizontal="left" wrapText="1"/>
    </xf>
    <xf numFmtId="176" fontId="6" fillId="0" borderId="1" xfId="0" applyNumberFormat="1" applyFont="1" applyBorder="1" applyAlignment="1"/>
    <xf numFmtId="14" fontId="6" fillId="0" borderId="1" xfId="0" applyNumberFormat="1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>
      <alignment vertical="center"/>
    </xf>
    <xf numFmtId="0" fontId="8" fillId="7" borderId="8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7" fillId="0" borderId="0" xfId="0" applyFont="1">
      <alignment vertical="center"/>
    </xf>
    <xf numFmtId="0" fontId="17" fillId="0" borderId="1" xfId="0" applyFont="1" applyFill="1" applyBorder="1">
      <alignment vertical="center"/>
    </xf>
    <xf numFmtId="0" fontId="17" fillId="0" borderId="0" xfId="0" applyFont="1" applyFill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vertical="center" wrapText="1"/>
    </xf>
    <xf numFmtId="0" fontId="17" fillId="9" borderId="1" xfId="0" applyFont="1" applyFill="1" applyBorder="1">
      <alignment vertical="center"/>
    </xf>
    <xf numFmtId="0" fontId="17" fillId="9" borderId="1" xfId="0" applyFont="1" applyFill="1" applyBorder="1" applyAlignment="1">
      <alignment vertical="center" wrapText="1"/>
    </xf>
    <xf numFmtId="0" fontId="17" fillId="9" borderId="0" xfId="0" applyFont="1" applyFill="1">
      <alignment vertical="center"/>
    </xf>
    <xf numFmtId="0" fontId="17" fillId="10" borderId="1" xfId="0" applyFont="1" applyFill="1" applyBorder="1">
      <alignment vertical="center"/>
    </xf>
    <xf numFmtId="0" fontId="17" fillId="10" borderId="0" xfId="0" applyFont="1" applyFill="1">
      <alignment vertical="center"/>
    </xf>
    <xf numFmtId="0" fontId="17" fillId="10" borderId="1" xfId="0" applyFont="1" applyFill="1" applyBorder="1" applyAlignment="1">
      <alignment vertical="center" wrapText="1"/>
    </xf>
    <xf numFmtId="0" fontId="20" fillId="11" borderId="1" xfId="1" applyFont="1" applyFill="1" applyBorder="1" applyAlignment="1">
      <alignment horizontal="center"/>
    </xf>
    <xf numFmtId="0" fontId="20" fillId="0" borderId="1" xfId="1" applyFont="1" applyFill="1" applyBorder="1" applyAlignment="1">
      <alignment wrapText="1"/>
    </xf>
    <xf numFmtId="0" fontId="6" fillId="9" borderId="0" xfId="0" applyFont="1" applyFill="1" applyAlignment="1"/>
    <xf numFmtId="0" fontId="0" fillId="0" borderId="0" xfId="0" applyAlignment="1"/>
    <xf numFmtId="0" fontId="9" fillId="9" borderId="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9" fillId="9" borderId="0" xfId="0" applyFont="1" applyFill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4" xfId="0" applyFont="1" applyFill="1" applyBorder="1" applyAlignment="1">
      <alignment horizontal="left" vertical="center"/>
    </xf>
    <xf numFmtId="0" fontId="30" fillId="0" borderId="1" xfId="0" applyFont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vertical="top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vertical="center"/>
    </xf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vertical="top" wrapText="1"/>
    </xf>
    <xf numFmtId="0" fontId="30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vertical="center" wrapText="1"/>
    </xf>
    <xf numFmtId="0" fontId="33" fillId="0" borderId="8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left" vertical="center"/>
    </xf>
    <xf numFmtId="0" fontId="30" fillId="0" borderId="8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34" fillId="0" borderId="11" xfId="0" applyFont="1" applyBorder="1" applyAlignment="1">
      <alignment horizontal="justify" vertical="top" wrapText="1"/>
    </xf>
    <xf numFmtId="0" fontId="34" fillId="0" borderId="12" xfId="0" applyFont="1" applyBorder="1" applyAlignment="1">
      <alignment horizontal="justify" vertical="top" wrapText="1"/>
    </xf>
    <xf numFmtId="0" fontId="35" fillId="0" borderId="12" xfId="0" applyFont="1" applyBorder="1" applyAlignment="1">
      <alignment horizontal="justify" vertical="top" wrapText="1"/>
    </xf>
    <xf numFmtId="0" fontId="35" fillId="0" borderId="14" xfId="0" applyFont="1" applyBorder="1" applyAlignment="1">
      <alignment horizontal="justify" vertical="top" wrapText="1"/>
    </xf>
    <xf numFmtId="0" fontId="35" fillId="0" borderId="17" xfId="0" applyFont="1" applyBorder="1" applyAlignment="1">
      <alignment horizontal="justify" vertical="top" wrapText="1"/>
    </xf>
    <xf numFmtId="0" fontId="35" fillId="0" borderId="16" xfId="0" applyFont="1" applyBorder="1" applyAlignment="1">
      <alignment horizontal="justify" vertical="top" wrapText="1"/>
    </xf>
    <xf numFmtId="0" fontId="36" fillId="9" borderId="0" xfId="0" applyFont="1" applyFill="1">
      <alignment vertical="center"/>
    </xf>
    <xf numFmtId="0" fontId="37" fillId="9" borderId="0" xfId="0" applyFont="1" applyFill="1">
      <alignment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justify" vertical="top" wrapText="1"/>
    </xf>
    <xf numFmtId="0" fontId="35" fillId="0" borderId="15" xfId="0" applyFont="1" applyBorder="1" applyAlignment="1">
      <alignment horizontal="justify" vertical="top" wrapText="1"/>
    </xf>
    <xf numFmtId="0" fontId="35" fillId="0" borderId="16" xfId="0" applyFont="1" applyBorder="1" applyAlignment="1">
      <alignment horizontal="justify" vertical="top" wrapText="1"/>
    </xf>
  </cellXfs>
  <cellStyles count="2">
    <cellStyle name="Normal_Sheet1" xfId="1"/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0</xdr:rowOff>
    </xdr:from>
    <xdr:to>
      <xdr:col>16</xdr:col>
      <xdr:colOff>259600</xdr:colOff>
      <xdr:row>28</xdr:row>
      <xdr:rowOff>137616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5340" y="0"/>
          <a:ext cx="5997460" cy="5258256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4</xdr:row>
      <xdr:rowOff>91440</xdr:rowOff>
    </xdr:from>
    <xdr:to>
      <xdr:col>6</xdr:col>
      <xdr:colOff>442356</xdr:colOff>
      <xdr:row>18</xdr:row>
      <xdr:rowOff>214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822960"/>
          <a:ext cx="4572396" cy="24690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9</xdr:col>
      <xdr:colOff>350920</xdr:colOff>
      <xdr:row>40</xdr:row>
      <xdr:rowOff>30625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5669280"/>
          <a:ext cx="4618120" cy="167654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30</xdr:row>
      <xdr:rowOff>68580</xdr:rowOff>
    </xdr:from>
    <xdr:to>
      <xdr:col>18</xdr:col>
      <xdr:colOff>434837</xdr:colOff>
      <xdr:row>35</xdr:row>
      <xdr:rowOff>144866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0" y="5554980"/>
          <a:ext cx="5730737" cy="990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3</xdr:row>
      <xdr:rowOff>60960</xdr:rowOff>
    </xdr:from>
    <xdr:to>
      <xdr:col>15</xdr:col>
      <xdr:colOff>503482</xdr:colOff>
      <xdr:row>30</xdr:row>
      <xdr:rowOff>46147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624840"/>
          <a:ext cx="6485182" cy="4922947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33</xdr:row>
      <xdr:rowOff>53340</xdr:rowOff>
    </xdr:from>
    <xdr:to>
      <xdr:col>18</xdr:col>
      <xdr:colOff>191197</xdr:colOff>
      <xdr:row>40</xdr:row>
      <xdr:rowOff>122037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6103620"/>
          <a:ext cx="8039797" cy="1348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236822</xdr:colOff>
      <xdr:row>25</xdr:row>
      <xdr:rowOff>23258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42422" cy="459525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31</xdr:col>
      <xdr:colOff>221686</xdr:colOff>
      <xdr:row>19</xdr:row>
      <xdr:rowOff>15400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645920"/>
          <a:ext cx="8146486" cy="1844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12</xdr:col>
      <xdr:colOff>53979</xdr:colOff>
      <xdr:row>50</xdr:row>
      <xdr:rowOff>38420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86400"/>
          <a:ext cx="7369179" cy="36960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121920</xdr:rowOff>
    </xdr:from>
    <xdr:to>
      <xdr:col>8</xdr:col>
      <xdr:colOff>350990</xdr:colOff>
      <xdr:row>12</xdr:row>
      <xdr:rowOff>30615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0560"/>
          <a:ext cx="5418290" cy="1554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83820</xdr:rowOff>
    </xdr:from>
    <xdr:to>
      <xdr:col>5</xdr:col>
      <xdr:colOff>114574</xdr:colOff>
      <xdr:row>38</xdr:row>
      <xdr:rowOff>76611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78380"/>
          <a:ext cx="3162574" cy="474767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12</xdr:row>
      <xdr:rowOff>76200</xdr:rowOff>
    </xdr:from>
    <xdr:to>
      <xdr:col>21</xdr:col>
      <xdr:colOff>373758</xdr:colOff>
      <xdr:row>43</xdr:row>
      <xdr:rowOff>46209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49740" y="2270760"/>
          <a:ext cx="4359018" cy="5639289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388620</xdr:colOff>
      <xdr:row>12</xdr:row>
      <xdr:rowOff>144780</xdr:rowOff>
    </xdr:from>
    <xdr:to>
      <xdr:col>12</xdr:col>
      <xdr:colOff>183248</xdr:colOff>
      <xdr:row>24</xdr:row>
      <xdr:rowOff>178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36620" y="2339340"/>
          <a:ext cx="4252328" cy="20499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12</xdr:col>
      <xdr:colOff>594745</xdr:colOff>
      <xdr:row>39</xdr:row>
      <xdr:rowOff>15368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5669280"/>
          <a:ext cx="4442845" cy="14784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525780</xdr:colOff>
      <xdr:row>8</xdr:row>
      <xdr:rowOff>76200</xdr:rowOff>
    </xdr:from>
    <xdr:to>
      <xdr:col>24</xdr:col>
      <xdr:colOff>175705</xdr:colOff>
      <xdr:row>13</xdr:row>
      <xdr:rowOff>167727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7660" y="1539240"/>
          <a:ext cx="5136325" cy="10059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121920</xdr:colOff>
          <xdr:row>5</xdr:row>
          <xdr:rowOff>76200</xdr:rowOff>
        </xdr:from>
        <xdr:to>
          <xdr:col>6</xdr:col>
          <xdr:colOff>533400</xdr:colOff>
          <xdr:row>5</xdr:row>
          <xdr:rowOff>502920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D%20MfgPro%20Decommission/50%20Deployment/Authorization/Copy%20of%20User_role_New+Change_forProject%20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Change"/>
      <sheetName val="Role Change"/>
      <sheetName val="User Account Mapping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6.emf"/><Relationship Id="rId4" Type="http://schemas.openxmlformats.org/officeDocument/2006/relationships/package" Target="../embeddings/Microsoft_Excel_Worksheet1.xls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H14" sqref="H14"/>
    </sheetView>
  </sheetViews>
  <sheetFormatPr defaultColWidth="9.109375" defaultRowHeight="10.8"/>
  <cols>
    <col min="1" max="1" width="4.33203125" style="16" customWidth="1"/>
    <col min="2" max="2" width="7.88671875" style="17" customWidth="1"/>
    <col min="3" max="3" width="65" style="17" customWidth="1"/>
    <col min="4" max="4" width="11.77734375" style="17" customWidth="1"/>
    <col min="5" max="5" width="14.88671875" style="17" customWidth="1"/>
    <col min="6" max="6" width="18.33203125" style="18" customWidth="1"/>
    <col min="7" max="7" width="4.33203125" style="15" customWidth="1"/>
    <col min="8" max="8" width="12.77734375" style="15" customWidth="1"/>
    <col min="9" max="9" width="6.88671875" style="15" customWidth="1"/>
    <col min="10" max="12" width="9.109375" style="15"/>
    <col min="13" max="13" width="22.44140625" style="15" bestFit="1" customWidth="1"/>
    <col min="14" max="14" width="15.21875" style="15" customWidth="1"/>
    <col min="15" max="16384" width="9.109375" style="15"/>
  </cols>
  <sheetData>
    <row r="1" spans="1:13" ht="21.6">
      <c r="A1" s="1" t="s">
        <v>0</v>
      </c>
      <c r="B1" s="2" t="s">
        <v>1</v>
      </c>
      <c r="C1" s="25" t="s">
        <v>5</v>
      </c>
      <c r="D1" s="3" t="s">
        <v>2</v>
      </c>
      <c r="E1" s="3" t="s">
        <v>3</v>
      </c>
      <c r="F1" s="4" t="s">
        <v>6</v>
      </c>
      <c r="G1" s="5" t="s">
        <v>4</v>
      </c>
      <c r="H1" s="5" t="s">
        <v>7</v>
      </c>
      <c r="I1" s="5" t="s">
        <v>8</v>
      </c>
    </row>
    <row r="2" spans="1:13">
      <c r="A2" s="6">
        <v>1</v>
      </c>
      <c r="B2" s="110" t="s">
        <v>29</v>
      </c>
      <c r="C2" s="110"/>
      <c r="D2" s="110"/>
      <c r="E2" s="110"/>
      <c r="F2" s="110"/>
      <c r="G2" s="110"/>
      <c r="H2" s="110"/>
      <c r="I2" s="7"/>
    </row>
    <row r="3" spans="1:13" ht="45.75" hidden="1" customHeight="1">
      <c r="A3" s="8">
        <v>1.1000000000000001</v>
      </c>
      <c r="B3" s="9" t="s">
        <v>9</v>
      </c>
      <c r="C3" s="23" t="s">
        <v>10</v>
      </c>
      <c r="D3" s="9" t="s">
        <v>11</v>
      </c>
      <c r="E3" s="9" t="s">
        <v>12</v>
      </c>
      <c r="F3" s="10">
        <v>41787</v>
      </c>
      <c r="G3" s="11" t="s">
        <v>13</v>
      </c>
      <c r="H3" s="10">
        <v>41787</v>
      </c>
      <c r="I3" s="7"/>
    </row>
    <row r="4" spans="1:13" ht="21.75" hidden="1" customHeight="1">
      <c r="A4" s="8">
        <v>1.2</v>
      </c>
      <c r="B4" s="9" t="s">
        <v>14</v>
      </c>
      <c r="C4" s="23" t="s">
        <v>15</v>
      </c>
      <c r="D4" s="9" t="s">
        <v>11</v>
      </c>
      <c r="E4" s="9"/>
      <c r="F4" s="10">
        <v>41787</v>
      </c>
      <c r="G4" s="11" t="s">
        <v>13</v>
      </c>
      <c r="H4" s="10">
        <v>41787</v>
      </c>
      <c r="I4" s="7"/>
    </row>
    <row r="5" spans="1:13" ht="33.75" hidden="1" customHeight="1">
      <c r="A5" s="8">
        <v>1.3</v>
      </c>
      <c r="B5" s="9" t="s">
        <v>16</v>
      </c>
      <c r="C5" s="23" t="s">
        <v>17</v>
      </c>
      <c r="D5" s="9" t="s">
        <v>11</v>
      </c>
      <c r="E5" s="9" t="s">
        <v>18</v>
      </c>
      <c r="F5" s="10" t="s">
        <v>19</v>
      </c>
      <c r="G5" s="11" t="s">
        <v>13</v>
      </c>
      <c r="H5" s="10">
        <v>41789</v>
      </c>
      <c r="I5" s="7"/>
    </row>
    <row r="6" spans="1:13">
      <c r="A6" s="111">
        <v>1.1000000000000001</v>
      </c>
      <c r="B6" s="113"/>
      <c r="C6" s="23"/>
      <c r="D6" s="9"/>
      <c r="E6" s="9"/>
      <c r="F6" s="12"/>
      <c r="G6" s="11"/>
      <c r="H6" s="13"/>
      <c r="I6" s="7"/>
      <c r="K6" s="15" t="s">
        <v>677</v>
      </c>
      <c r="L6" s="15" t="s">
        <v>676</v>
      </c>
    </row>
    <row r="7" spans="1:13">
      <c r="A7" s="112"/>
      <c r="B7" s="113"/>
      <c r="C7" s="23"/>
      <c r="D7" s="9"/>
      <c r="E7" s="9"/>
      <c r="F7" s="12"/>
      <c r="G7" s="11"/>
      <c r="H7" s="13"/>
      <c r="I7" s="7"/>
      <c r="K7" s="63" t="s">
        <v>686</v>
      </c>
      <c r="L7" s="63" t="s">
        <v>678</v>
      </c>
      <c r="M7" s="63" t="s">
        <v>679</v>
      </c>
    </row>
    <row r="8" spans="1:13">
      <c r="A8" s="112"/>
      <c r="B8" s="113"/>
      <c r="D8" s="9"/>
      <c r="E8" s="9"/>
      <c r="F8" s="12"/>
      <c r="G8" s="11"/>
      <c r="H8" s="13"/>
      <c r="I8" s="7"/>
      <c r="K8" s="15" t="s">
        <v>680</v>
      </c>
      <c r="L8" s="15" t="s">
        <v>681</v>
      </c>
      <c r="M8" s="15" t="s">
        <v>682</v>
      </c>
    </row>
    <row r="9" spans="1:13">
      <c r="A9" s="112"/>
      <c r="B9" s="113"/>
      <c r="C9" s="23"/>
      <c r="D9" s="9"/>
      <c r="E9" s="9"/>
      <c r="F9" s="12"/>
      <c r="G9" s="11"/>
      <c r="H9" s="13"/>
      <c r="I9" s="7"/>
      <c r="K9" s="15" t="s">
        <v>683</v>
      </c>
      <c r="L9" s="15" t="s">
        <v>684</v>
      </c>
      <c r="M9" s="15" t="s">
        <v>685</v>
      </c>
    </row>
    <row r="10" spans="1:13">
      <c r="A10" s="112"/>
      <c r="B10" s="113"/>
      <c r="C10" s="23"/>
      <c r="D10" s="9"/>
      <c r="E10" s="9"/>
      <c r="F10" s="12"/>
      <c r="G10" s="11"/>
      <c r="H10" s="13"/>
      <c r="I10" s="7"/>
    </row>
    <row r="11" spans="1:13">
      <c r="A11" s="112"/>
      <c r="B11" s="113"/>
      <c r="C11" s="23"/>
      <c r="D11" s="9"/>
      <c r="E11" s="9"/>
      <c r="F11" s="12"/>
      <c r="G11" s="11"/>
      <c r="H11" s="13"/>
      <c r="I11" s="7"/>
    </row>
    <row r="12" spans="1:13">
      <c r="A12" s="112"/>
      <c r="B12" s="113"/>
      <c r="C12" s="23"/>
      <c r="D12" s="9"/>
      <c r="E12" s="9"/>
      <c r="F12" s="12"/>
      <c r="G12" s="11"/>
      <c r="H12" s="13"/>
      <c r="I12" s="7"/>
    </row>
    <row r="13" spans="1:13" ht="14.4">
      <c r="A13" s="6">
        <v>2</v>
      </c>
      <c r="B13" s="107" t="s">
        <v>30</v>
      </c>
      <c r="C13" s="108"/>
      <c r="D13" s="108"/>
      <c r="E13" s="108"/>
      <c r="F13" s="108"/>
      <c r="G13" s="108"/>
      <c r="H13" s="108"/>
      <c r="I13" s="109"/>
      <c r="K13" s="64" t="s">
        <v>697</v>
      </c>
      <c r="L13" s="64"/>
      <c r="M13" s="64" t="s">
        <v>696</v>
      </c>
    </row>
    <row r="14" spans="1:13" ht="131.25" customHeight="1">
      <c r="A14" s="8">
        <v>2.1</v>
      </c>
      <c r="B14" s="9" t="s">
        <v>31</v>
      </c>
      <c r="C14" s="26"/>
      <c r="D14" s="9"/>
      <c r="E14" s="9"/>
      <c r="F14" s="10"/>
      <c r="G14" s="11"/>
      <c r="H14" s="10"/>
      <c r="I14" s="7"/>
      <c r="K14" s="64" t="s">
        <v>695</v>
      </c>
      <c r="L14" s="64"/>
      <c r="M14" s="64" t="s">
        <v>694</v>
      </c>
    </row>
    <row r="15" spans="1:13" ht="14.4">
      <c r="A15" s="6">
        <v>3</v>
      </c>
      <c r="B15" s="107" t="s">
        <v>26</v>
      </c>
      <c r="C15" s="108"/>
      <c r="D15" s="108"/>
      <c r="E15" s="108"/>
      <c r="F15" s="108"/>
      <c r="G15" s="108"/>
      <c r="H15" s="108"/>
      <c r="I15" s="109"/>
      <c r="K15" s="64" t="s">
        <v>693</v>
      </c>
      <c r="L15" s="64"/>
      <c r="M15" s="64"/>
    </row>
    <row r="16" spans="1:13" ht="177" customHeight="1">
      <c r="A16" s="8">
        <v>3.1</v>
      </c>
      <c r="B16" s="9" t="s">
        <v>32</v>
      </c>
      <c r="C16" s="24"/>
      <c r="D16" s="9"/>
      <c r="E16" s="9"/>
      <c r="F16" s="12"/>
      <c r="G16" s="11"/>
      <c r="H16" s="12"/>
      <c r="I16" s="7"/>
    </row>
    <row r="17" spans="1:9" ht="21.6">
      <c r="A17" s="8">
        <v>3.2</v>
      </c>
      <c r="B17" s="9" t="s">
        <v>33</v>
      </c>
      <c r="C17" s="24"/>
      <c r="D17" s="9"/>
      <c r="E17" s="9"/>
      <c r="F17" s="12"/>
      <c r="G17" s="11"/>
      <c r="H17" s="13"/>
      <c r="I17" s="7"/>
    </row>
    <row r="18" spans="1:9" ht="21.6">
      <c r="A18" s="8">
        <v>3.3</v>
      </c>
      <c r="B18" s="9" t="s">
        <v>35</v>
      </c>
      <c r="C18" s="24"/>
      <c r="D18" s="9"/>
      <c r="E18" s="9"/>
      <c r="F18" s="12"/>
      <c r="G18" s="11"/>
      <c r="H18" s="13"/>
      <c r="I18" s="7"/>
    </row>
    <row r="19" spans="1:9" ht="21.6">
      <c r="A19" s="8">
        <v>3.4</v>
      </c>
      <c r="B19" s="9" t="s">
        <v>34</v>
      </c>
      <c r="C19" s="24"/>
      <c r="D19" s="9"/>
      <c r="E19" s="9"/>
      <c r="F19" s="12"/>
      <c r="G19" s="11"/>
      <c r="H19" s="13"/>
      <c r="I19" s="7"/>
    </row>
    <row r="20" spans="1:9" ht="90" customHeight="1">
      <c r="A20" s="8">
        <v>3.5</v>
      </c>
      <c r="B20" s="9" t="s">
        <v>27</v>
      </c>
      <c r="C20" s="24"/>
      <c r="D20" s="9"/>
      <c r="E20" s="9"/>
      <c r="F20" s="12"/>
      <c r="G20" s="11"/>
      <c r="H20" s="13"/>
      <c r="I20" s="7"/>
    </row>
    <row r="21" spans="1:9" ht="90" customHeight="1">
      <c r="A21" s="8">
        <v>3.6</v>
      </c>
      <c r="B21" s="9" t="s">
        <v>36</v>
      </c>
      <c r="C21" s="24"/>
      <c r="D21" s="9"/>
      <c r="E21" s="9"/>
      <c r="F21" s="12"/>
      <c r="G21" s="11"/>
      <c r="H21" s="13"/>
      <c r="I21" s="7"/>
    </row>
    <row r="22" spans="1:9">
      <c r="A22" s="8">
        <v>3.4</v>
      </c>
      <c r="B22" s="9" t="s">
        <v>20</v>
      </c>
      <c r="C22" s="24"/>
      <c r="D22" s="9"/>
      <c r="E22" s="9"/>
      <c r="F22" s="12"/>
      <c r="G22" s="11"/>
      <c r="H22" s="13"/>
      <c r="I22" s="7"/>
    </row>
    <row r="23" spans="1:9" ht="22.65" customHeight="1">
      <c r="A23" s="6">
        <v>4</v>
      </c>
      <c r="B23" s="107" t="s">
        <v>28</v>
      </c>
      <c r="C23" s="108"/>
      <c r="D23" s="108"/>
      <c r="E23" s="108"/>
      <c r="F23" s="108"/>
      <c r="G23" s="108"/>
      <c r="H23" s="108"/>
      <c r="I23" s="109"/>
    </row>
    <row r="24" spans="1:9">
      <c r="A24" s="8">
        <v>4.0999999999999996</v>
      </c>
      <c r="B24" s="9" t="s">
        <v>44</v>
      </c>
      <c r="C24" s="24"/>
      <c r="D24" s="9"/>
      <c r="E24" s="9"/>
      <c r="F24" s="10" t="s">
        <v>37</v>
      </c>
      <c r="G24" s="11"/>
      <c r="H24" s="13"/>
      <c r="I24" s="7"/>
    </row>
    <row r="25" spans="1:9">
      <c r="A25" s="8"/>
      <c r="B25" s="9"/>
      <c r="C25" s="24"/>
      <c r="D25" s="9"/>
      <c r="E25" s="9"/>
      <c r="F25" s="10"/>
      <c r="G25" s="7"/>
      <c r="H25" s="14"/>
      <c r="I25" s="7"/>
    </row>
    <row r="26" spans="1:9">
      <c r="A26" s="8"/>
      <c r="B26" s="9"/>
      <c r="C26" s="24"/>
      <c r="D26" s="9"/>
      <c r="E26" s="9"/>
      <c r="F26" s="10"/>
      <c r="G26" s="7"/>
      <c r="H26" s="14"/>
      <c r="I26" s="7"/>
    </row>
  </sheetData>
  <mergeCells count="6">
    <mergeCell ref="B15:I15"/>
    <mergeCell ref="B23:I23"/>
    <mergeCell ref="B2:H2"/>
    <mergeCell ref="A6:A12"/>
    <mergeCell ref="B6:B12"/>
    <mergeCell ref="B13:I13"/>
  </mergeCells>
  <phoneticPr fontId="1" type="noConversion"/>
  <conditionalFormatting sqref="G1">
    <cfRule type="cellIs" dxfId="1" priority="1" operator="equal">
      <formula>"完成"</formula>
    </cfRule>
    <cfRule type="cellIs" dxfId="0" priority="2" operator="equal">
      <formula>"进展中"</formula>
    </cfRule>
  </conditionalFormatting>
  <dataValidations count="1">
    <dataValidation type="list" allowBlank="1" showInputMessage="1" showErrorMessage="1" sqref="G1">
      <formula1>"未开始,进展中,完成"</formula1>
    </dataValidation>
  </dataValidations>
  <pageMargins left="0" right="0" top="0" bottom="0" header="0.31496062992125984" footer="0.31496062992125984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workbookViewId="0">
      <selection activeCell="S9" sqref="S9"/>
    </sheetView>
  </sheetViews>
  <sheetFormatPr defaultRowHeight="14.4"/>
  <cols>
    <col min="7" max="7" width="11.6640625" bestFit="1" customWidth="1"/>
    <col min="17" max="17" width="13.88671875" bestFit="1" customWidth="1"/>
  </cols>
  <sheetData>
    <row r="1" spans="2:18">
      <c r="B1" t="s">
        <v>731</v>
      </c>
      <c r="G1" t="s">
        <v>732</v>
      </c>
    </row>
    <row r="3" spans="2:18">
      <c r="B3" t="s">
        <v>706</v>
      </c>
      <c r="C3" t="s">
        <v>688</v>
      </c>
    </row>
    <row r="5" spans="2:18">
      <c r="Q5" t="s">
        <v>716</v>
      </c>
      <c r="R5" t="s">
        <v>717</v>
      </c>
    </row>
    <row r="6" spans="2:18">
      <c r="P6" s="114" t="s">
        <v>725</v>
      </c>
      <c r="Q6" t="s">
        <v>865</v>
      </c>
      <c r="R6" t="s">
        <v>720</v>
      </c>
    </row>
    <row r="7" spans="2:18">
      <c r="P7" s="114"/>
      <c r="Q7" t="s">
        <v>721</v>
      </c>
      <c r="R7" t="s">
        <v>722</v>
      </c>
    </row>
    <row r="8" spans="2:18">
      <c r="P8" s="114"/>
      <c r="Q8" t="s">
        <v>723</v>
      </c>
      <c r="R8" t="s">
        <v>724</v>
      </c>
    </row>
    <row r="9" spans="2:18">
      <c r="P9" s="114"/>
      <c r="Q9" t="s">
        <v>718</v>
      </c>
      <c r="R9" t="s">
        <v>719</v>
      </c>
    </row>
    <row r="11" spans="2:18">
      <c r="P11" s="114" t="s">
        <v>728</v>
      </c>
      <c r="Q11" t="s">
        <v>726</v>
      </c>
      <c r="R11" t="s">
        <v>727</v>
      </c>
    </row>
    <row r="12" spans="2:18">
      <c r="P12" s="114"/>
      <c r="Q12" t="s">
        <v>729</v>
      </c>
      <c r="R12" t="s">
        <v>730</v>
      </c>
    </row>
    <row r="13" spans="2:18">
      <c r="P13" s="114"/>
    </row>
    <row r="26" spans="7:8">
      <c r="G26" t="s">
        <v>707</v>
      </c>
      <c r="H26" t="s">
        <v>711</v>
      </c>
    </row>
    <row r="27" spans="7:8">
      <c r="G27" t="s">
        <v>708</v>
      </c>
      <c r="H27" t="s">
        <v>714</v>
      </c>
    </row>
    <row r="28" spans="7:8">
      <c r="G28" t="s">
        <v>708</v>
      </c>
      <c r="H28" t="s">
        <v>715</v>
      </c>
    </row>
    <row r="29" spans="7:8">
      <c r="G29" t="s">
        <v>709</v>
      </c>
      <c r="H29" t="s">
        <v>713</v>
      </c>
    </row>
    <row r="30" spans="7:8">
      <c r="G30" t="s">
        <v>710</v>
      </c>
      <c r="H30" t="s">
        <v>712</v>
      </c>
    </row>
  </sheetData>
  <mergeCells count="2">
    <mergeCell ref="P6:P9"/>
    <mergeCell ref="P11:P13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H24" sqref="H24"/>
    </sheetView>
  </sheetViews>
  <sheetFormatPr defaultRowHeight="14.4"/>
  <cols>
    <col min="5" max="5" width="27.109375" bestFit="1" customWidth="1"/>
    <col min="8" max="8" width="16.109375" bestFit="1" customWidth="1"/>
    <col min="10" max="10" width="13.88671875" bestFit="1" customWidth="1"/>
  </cols>
  <sheetData>
    <row r="2" spans="1:11">
      <c r="A2" s="71" t="s">
        <v>733</v>
      </c>
    </row>
    <row r="4" spans="1:11">
      <c r="E4" t="s">
        <v>735</v>
      </c>
      <c r="F4" t="s">
        <v>738</v>
      </c>
      <c r="G4" t="s">
        <v>736</v>
      </c>
    </row>
    <row r="5" spans="1:11">
      <c r="B5" t="s">
        <v>734</v>
      </c>
      <c r="E5" t="s">
        <v>863</v>
      </c>
      <c r="F5">
        <v>359</v>
      </c>
      <c r="G5" s="72" t="s">
        <v>737</v>
      </c>
      <c r="H5" t="s">
        <v>742</v>
      </c>
      <c r="I5" t="s">
        <v>739</v>
      </c>
    </row>
    <row r="6" spans="1:11">
      <c r="I6" t="s">
        <v>740</v>
      </c>
    </row>
    <row r="7" spans="1:11">
      <c r="I7" t="s">
        <v>741</v>
      </c>
    </row>
    <row r="8" spans="1:11">
      <c r="H8" t="s">
        <v>750</v>
      </c>
      <c r="I8" s="72" t="s">
        <v>747</v>
      </c>
      <c r="K8" t="s">
        <v>746</v>
      </c>
    </row>
    <row r="9" spans="1:11">
      <c r="H9" t="s">
        <v>743</v>
      </c>
      <c r="I9" t="s">
        <v>744</v>
      </c>
    </row>
    <row r="10" spans="1:11">
      <c r="H10" t="s">
        <v>745</v>
      </c>
      <c r="I10" t="s">
        <v>748</v>
      </c>
      <c r="K10" t="s">
        <v>749</v>
      </c>
    </row>
    <row r="11" spans="1:11">
      <c r="I11" s="72" t="s">
        <v>747</v>
      </c>
      <c r="K11" t="s">
        <v>746</v>
      </c>
    </row>
    <row r="12" spans="1:11">
      <c r="H12" t="s">
        <v>751</v>
      </c>
      <c r="I12" t="s">
        <v>752</v>
      </c>
    </row>
    <row r="13" spans="1:11">
      <c r="I13" t="s">
        <v>755</v>
      </c>
      <c r="J13" t="s">
        <v>864</v>
      </c>
      <c r="K13" t="s">
        <v>753</v>
      </c>
    </row>
    <row r="14" spans="1:11">
      <c r="I14" t="s">
        <v>756</v>
      </c>
      <c r="J14" t="s">
        <v>754</v>
      </c>
      <c r="K14">
        <v>1014</v>
      </c>
    </row>
    <row r="15" spans="1:11">
      <c r="I15" t="s">
        <v>758</v>
      </c>
    </row>
    <row r="16" spans="1:11">
      <c r="I16" t="s">
        <v>757</v>
      </c>
    </row>
    <row r="17" spans="9:9">
      <c r="I17" t="s">
        <v>759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17" sqref="I17"/>
    </sheetView>
  </sheetViews>
  <sheetFormatPr defaultRowHeight="14.4"/>
  <cols>
    <col min="1" max="1" width="46" customWidth="1"/>
    <col min="2" max="2" width="14.44140625" customWidth="1"/>
    <col min="3" max="3" width="21.5546875" bestFit="1" customWidth="1"/>
  </cols>
  <sheetData>
    <row r="1" spans="1:7">
      <c r="C1" t="s">
        <v>51</v>
      </c>
    </row>
    <row r="2" spans="1:7" ht="15" thickBot="1">
      <c r="C2" t="s">
        <v>808</v>
      </c>
      <c r="D2" t="s">
        <v>809</v>
      </c>
    </row>
    <row r="3" spans="1:7" ht="15" thickBot="1">
      <c r="A3" s="99" t="s">
        <v>840</v>
      </c>
      <c r="B3" s="100" t="s">
        <v>841</v>
      </c>
      <c r="C3" s="101" t="s">
        <v>842</v>
      </c>
    </row>
    <row r="4" spans="1:7">
      <c r="A4" s="117" t="s">
        <v>843</v>
      </c>
      <c r="B4" s="117" t="s">
        <v>844</v>
      </c>
      <c r="C4" s="102" t="s">
        <v>845</v>
      </c>
    </row>
    <row r="5" spans="1:7">
      <c r="A5" s="118"/>
      <c r="B5" s="118"/>
      <c r="C5" s="102" t="s">
        <v>846</v>
      </c>
    </row>
    <row r="6" spans="1:7">
      <c r="A6" s="118"/>
      <c r="B6" s="118"/>
      <c r="C6" s="102" t="s">
        <v>847</v>
      </c>
    </row>
    <row r="7" spans="1:7" ht="34.799999999999997" thickBot="1">
      <c r="A7" s="119"/>
      <c r="B7" s="119"/>
      <c r="C7" s="103" t="s">
        <v>848</v>
      </c>
    </row>
    <row r="8" spans="1:7">
      <c r="A8" s="117" t="s">
        <v>849</v>
      </c>
      <c r="B8" s="117" t="s">
        <v>850</v>
      </c>
      <c r="C8" s="102" t="s">
        <v>851</v>
      </c>
    </row>
    <row r="9" spans="1:7" ht="15" thickBot="1">
      <c r="A9" s="119"/>
      <c r="B9" s="119"/>
      <c r="C9" s="103" t="s">
        <v>851</v>
      </c>
      <c r="G9" t="s">
        <v>862</v>
      </c>
    </row>
    <row r="10" spans="1:7" ht="34.799999999999997" thickBot="1">
      <c r="A10" s="104" t="s">
        <v>852</v>
      </c>
      <c r="B10" s="103" t="s">
        <v>853</v>
      </c>
      <c r="C10" s="103" t="s">
        <v>854</v>
      </c>
    </row>
    <row r="11" spans="1:7" ht="23.4" thickBot="1">
      <c r="A11" s="104" t="s">
        <v>855</v>
      </c>
      <c r="B11" s="103" t="s">
        <v>856</v>
      </c>
      <c r="C11" s="103" t="s">
        <v>857</v>
      </c>
    </row>
    <row r="12" spans="1:7" ht="15" thickBot="1">
      <c r="A12" s="104" t="s">
        <v>858</v>
      </c>
      <c r="B12" s="103" t="s">
        <v>859</v>
      </c>
      <c r="C12" s="103"/>
    </row>
    <row r="13" spans="1:7" ht="15" thickBot="1">
      <c r="A13" s="104" t="s">
        <v>860</v>
      </c>
      <c r="B13" s="103" t="s">
        <v>861</v>
      </c>
      <c r="C13" s="103"/>
    </row>
  </sheetData>
  <mergeCells count="4">
    <mergeCell ref="A4:A7"/>
    <mergeCell ref="B4:B7"/>
    <mergeCell ref="A8:A9"/>
    <mergeCell ref="B8:B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>
      <selection activeCell="H9" sqref="H9"/>
    </sheetView>
  </sheetViews>
  <sheetFormatPr defaultRowHeight="14.4"/>
  <cols>
    <col min="4" max="4" width="32.6640625" customWidth="1"/>
    <col min="5" max="5" width="47" customWidth="1"/>
    <col min="12" max="12" width="30.33203125" bestFit="1" customWidth="1"/>
  </cols>
  <sheetData>
    <row r="1" spans="1:15" ht="92.4">
      <c r="A1" s="79" t="s">
        <v>810</v>
      </c>
      <c r="B1" s="80" t="s">
        <v>811</v>
      </c>
      <c r="C1" s="79" t="s">
        <v>812</v>
      </c>
      <c r="D1" s="80" t="s">
        <v>813</v>
      </c>
      <c r="E1" s="83" t="s">
        <v>814</v>
      </c>
      <c r="F1" s="84" t="s">
        <v>815</v>
      </c>
    </row>
    <row r="2" spans="1:15" ht="39.6">
      <c r="A2" s="79"/>
      <c r="B2" s="85" t="s">
        <v>816</v>
      </c>
      <c r="C2" s="79" t="s">
        <v>817</v>
      </c>
      <c r="D2" s="80" t="s">
        <v>818</v>
      </c>
      <c r="E2" s="83"/>
      <c r="F2" s="84" t="s">
        <v>815</v>
      </c>
    </row>
    <row r="3" spans="1:15" ht="92.4">
      <c r="A3" s="86"/>
      <c r="B3" s="82"/>
      <c r="C3" s="79" t="s">
        <v>819</v>
      </c>
      <c r="D3" s="80" t="s">
        <v>820</v>
      </c>
      <c r="E3" s="83" t="s">
        <v>821</v>
      </c>
      <c r="F3" s="84" t="s">
        <v>815</v>
      </c>
    </row>
    <row r="4" spans="1:15">
      <c r="A4" s="86"/>
      <c r="B4" s="82"/>
      <c r="C4" s="79" t="s">
        <v>822</v>
      </c>
      <c r="D4" s="80" t="s">
        <v>823</v>
      </c>
      <c r="E4" s="83" t="s">
        <v>824</v>
      </c>
      <c r="F4" s="84" t="s">
        <v>815</v>
      </c>
      <c r="M4" t="s">
        <v>873</v>
      </c>
    </row>
    <row r="5" spans="1:15">
      <c r="A5" s="86"/>
      <c r="B5" s="82"/>
      <c r="C5" s="79" t="s">
        <v>825</v>
      </c>
      <c r="D5" s="80" t="s">
        <v>826</v>
      </c>
      <c r="E5" s="83" t="s">
        <v>827</v>
      </c>
      <c r="F5" s="84" t="s">
        <v>815</v>
      </c>
      <c r="H5">
        <v>1</v>
      </c>
      <c r="K5" t="s">
        <v>870</v>
      </c>
      <c r="L5" t="s">
        <v>866</v>
      </c>
      <c r="O5" t="s">
        <v>869</v>
      </c>
    </row>
    <row r="6" spans="1:15" ht="52.8">
      <c r="A6" s="87"/>
      <c r="B6" s="88"/>
      <c r="C6" s="89" t="s">
        <v>828</v>
      </c>
      <c r="D6" s="90" t="s">
        <v>829</v>
      </c>
      <c r="E6" s="91" t="s">
        <v>830</v>
      </c>
      <c r="F6" s="84" t="s">
        <v>815</v>
      </c>
      <c r="H6">
        <v>2</v>
      </c>
      <c r="I6" t="s">
        <v>872</v>
      </c>
      <c r="L6" t="s">
        <v>867</v>
      </c>
      <c r="M6" t="s">
        <v>868</v>
      </c>
    </row>
    <row r="7" spans="1:15">
      <c r="A7" s="81"/>
      <c r="B7" s="82"/>
      <c r="C7" s="92"/>
      <c r="D7" s="93"/>
      <c r="E7" s="83"/>
      <c r="F7" s="84"/>
      <c r="H7">
        <v>3</v>
      </c>
      <c r="I7" t="s">
        <v>871</v>
      </c>
    </row>
    <row r="8" spans="1:15" ht="39.6">
      <c r="A8" s="94"/>
      <c r="B8" s="95" t="s">
        <v>831</v>
      </c>
      <c r="C8" s="96" t="s">
        <v>832</v>
      </c>
      <c r="D8" s="97" t="s">
        <v>833</v>
      </c>
      <c r="E8" s="97"/>
      <c r="F8" s="84" t="s">
        <v>815</v>
      </c>
    </row>
    <row r="9" spans="1:15" ht="39.6">
      <c r="A9" s="98"/>
      <c r="B9" s="85"/>
      <c r="C9" s="96" t="s">
        <v>834</v>
      </c>
      <c r="D9" s="80" t="s">
        <v>818</v>
      </c>
      <c r="E9" s="80"/>
      <c r="F9" s="84" t="s">
        <v>815</v>
      </c>
    </row>
    <row r="10" spans="1:15" ht="39.6">
      <c r="A10" s="98"/>
      <c r="B10" s="85"/>
      <c r="C10" s="96" t="s">
        <v>835</v>
      </c>
      <c r="D10" s="80" t="s">
        <v>820</v>
      </c>
      <c r="E10" s="80"/>
      <c r="F10" s="84" t="s">
        <v>815</v>
      </c>
    </row>
    <row r="11" spans="1:15">
      <c r="A11" s="98"/>
      <c r="B11" s="85"/>
      <c r="C11" s="96" t="s">
        <v>836</v>
      </c>
      <c r="D11" s="80" t="s">
        <v>823</v>
      </c>
      <c r="E11" s="80"/>
      <c r="F11" s="84" t="s">
        <v>815</v>
      </c>
    </row>
    <row r="12" spans="1:15">
      <c r="A12" s="98"/>
      <c r="B12" s="85"/>
      <c r="C12" s="96" t="s">
        <v>837</v>
      </c>
      <c r="D12" s="80" t="s">
        <v>826</v>
      </c>
      <c r="E12" s="80" t="s">
        <v>827</v>
      </c>
      <c r="F12" s="84" t="s">
        <v>815</v>
      </c>
    </row>
    <row r="13" spans="1:15" ht="52.8">
      <c r="A13" s="98"/>
      <c r="B13" s="85"/>
      <c r="C13" s="96" t="s">
        <v>838</v>
      </c>
      <c r="D13" s="93" t="s">
        <v>829</v>
      </c>
      <c r="E13" s="80" t="s">
        <v>839</v>
      </c>
      <c r="F13" s="84" t="s">
        <v>815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3313" r:id="rId4">
          <objectPr defaultSize="0" autoPict="0" r:id="rId5">
            <anchor moveWithCells="1">
              <from>
                <xdr:col>6</xdr:col>
                <xdr:colOff>121920</xdr:colOff>
                <xdr:row>5</xdr:row>
                <xdr:rowOff>76200</xdr:rowOff>
              </from>
              <to>
                <xdr:col>6</xdr:col>
                <xdr:colOff>533400</xdr:colOff>
                <xdr:row>5</xdr:row>
                <xdr:rowOff>502920</xdr:rowOff>
              </to>
            </anchor>
          </objectPr>
        </oleObject>
      </mc:Choice>
      <mc:Fallback>
        <oleObject progId="Worksheet" dvAspect="DVASPECT_ICON" shapeId="1331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1" sqref="C21"/>
    </sheetView>
  </sheetViews>
  <sheetFormatPr defaultRowHeight="14.4"/>
  <cols>
    <col min="1" max="1" width="9.109375" style="17"/>
    <col min="2" max="2" width="11.109375" style="22" customWidth="1"/>
    <col min="3" max="3" width="73.77734375" style="22" bestFit="1" customWidth="1"/>
    <col min="4" max="4" width="10.88671875" style="22" customWidth="1"/>
  </cols>
  <sheetData>
    <row r="1" spans="1:4">
      <c r="A1" s="19" t="s">
        <v>21</v>
      </c>
      <c r="B1" s="20" t="s">
        <v>22</v>
      </c>
      <c r="C1" s="20" t="s">
        <v>23</v>
      </c>
      <c r="D1" s="20" t="s">
        <v>24</v>
      </c>
    </row>
    <row r="2" spans="1:4" ht="75.599999999999994">
      <c r="A2" s="9" t="s">
        <v>25</v>
      </c>
      <c r="B2" s="21"/>
      <c r="C2" s="9" t="s">
        <v>114</v>
      </c>
      <c r="D2" s="21"/>
    </row>
    <row r="3" spans="1:4">
      <c r="A3" s="9"/>
      <c r="B3" s="9"/>
      <c r="C3" s="9"/>
      <c r="D3" s="9"/>
    </row>
  </sheetData>
  <phoneticPr fontId="1" type="noConversion"/>
  <pageMargins left="0" right="0" top="0" bottom="0" header="0.31496062992125984" footer="0.31496062992125984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workbookViewId="0">
      <selection activeCell="G18" sqref="G18"/>
    </sheetView>
  </sheetViews>
  <sheetFormatPr defaultRowHeight="14.4"/>
  <cols>
    <col min="2" max="2" width="14.109375" bestFit="1" customWidth="1"/>
    <col min="4" max="4" width="29.33203125" bestFit="1" customWidth="1"/>
  </cols>
  <sheetData>
    <row r="2" spans="2:5" ht="15">
      <c r="B2" s="27" t="s">
        <v>38</v>
      </c>
    </row>
    <row r="3" spans="2:5">
      <c r="C3" s="114" t="s">
        <v>40</v>
      </c>
      <c r="E3" t="s">
        <v>41</v>
      </c>
    </row>
    <row r="4" spans="2:5">
      <c r="C4" s="114"/>
      <c r="E4" t="s">
        <v>41</v>
      </c>
    </row>
    <row r="5" spans="2:5">
      <c r="C5" s="114"/>
      <c r="E5" t="s">
        <v>41</v>
      </c>
    </row>
    <row r="6" spans="2:5">
      <c r="C6" s="114"/>
      <c r="E6" t="s">
        <v>41</v>
      </c>
    </row>
    <row r="7" spans="2:5">
      <c r="C7" s="114"/>
      <c r="E7" t="s">
        <v>41</v>
      </c>
    </row>
    <row r="8" spans="2:5">
      <c r="C8" s="114"/>
      <c r="E8" t="s">
        <v>41</v>
      </c>
    </row>
    <row r="9" spans="2:5">
      <c r="C9" s="114"/>
      <c r="E9" t="s">
        <v>41</v>
      </c>
    </row>
    <row r="10" spans="2:5">
      <c r="C10" s="114"/>
      <c r="E10" t="s">
        <v>41</v>
      </c>
    </row>
    <row r="11" spans="2:5">
      <c r="C11" s="114"/>
      <c r="E11" t="s">
        <v>41</v>
      </c>
    </row>
    <row r="12" spans="2:5">
      <c r="C12" s="114"/>
      <c r="E12" t="s">
        <v>41</v>
      </c>
    </row>
    <row r="13" spans="2:5">
      <c r="C13" s="114"/>
      <c r="E13" t="s">
        <v>41</v>
      </c>
    </row>
    <row r="14" spans="2:5">
      <c r="C14" s="114"/>
      <c r="E14" t="s">
        <v>41</v>
      </c>
    </row>
    <row r="15" spans="2:5">
      <c r="C15" s="114"/>
      <c r="E15" t="s">
        <v>41</v>
      </c>
    </row>
    <row r="16" spans="2:5">
      <c r="C16" s="114"/>
      <c r="E16" t="s">
        <v>41</v>
      </c>
    </row>
    <row r="17" spans="3:5">
      <c r="C17" s="114"/>
      <c r="E17" t="s">
        <v>41</v>
      </c>
    </row>
    <row r="18" spans="3:5">
      <c r="C18" s="114"/>
      <c r="E18" t="s">
        <v>41</v>
      </c>
    </row>
    <row r="19" spans="3:5">
      <c r="C19" s="114"/>
      <c r="E19" t="s">
        <v>41</v>
      </c>
    </row>
    <row r="20" spans="3:5">
      <c r="C20" s="114"/>
      <c r="E20" t="s">
        <v>41</v>
      </c>
    </row>
    <row r="21" spans="3:5">
      <c r="C21" s="114"/>
      <c r="E21" t="s">
        <v>41</v>
      </c>
    </row>
    <row r="22" spans="3:5">
      <c r="C22" s="114"/>
      <c r="E22" t="s">
        <v>41</v>
      </c>
    </row>
    <row r="23" spans="3:5">
      <c r="C23" s="114"/>
      <c r="E23" t="s">
        <v>41</v>
      </c>
    </row>
    <row r="24" spans="3:5">
      <c r="C24" s="114"/>
      <c r="E24" t="s">
        <v>41</v>
      </c>
    </row>
    <row r="25" spans="3:5">
      <c r="C25" s="114"/>
      <c r="E25" t="s">
        <v>41</v>
      </c>
    </row>
    <row r="26" spans="3:5">
      <c r="C26" s="114"/>
      <c r="E26" t="s">
        <v>41</v>
      </c>
    </row>
    <row r="27" spans="3:5">
      <c r="C27" s="114"/>
      <c r="E27" t="s">
        <v>41</v>
      </c>
    </row>
    <row r="28" spans="3:5">
      <c r="C28" s="114"/>
      <c r="E28" t="s">
        <v>41</v>
      </c>
    </row>
    <row r="29" spans="3:5">
      <c r="C29" s="114"/>
      <c r="E29" t="s">
        <v>41</v>
      </c>
    </row>
    <row r="30" spans="3:5">
      <c r="C30" s="114"/>
      <c r="E30" t="s">
        <v>41</v>
      </c>
    </row>
    <row r="31" spans="3:5">
      <c r="C31" s="114"/>
      <c r="E31" t="s">
        <v>41</v>
      </c>
    </row>
    <row r="32" spans="3:5">
      <c r="C32" s="114"/>
      <c r="E32" t="s">
        <v>41</v>
      </c>
    </row>
    <row r="33" spans="3:5">
      <c r="C33" s="114"/>
      <c r="E33" t="s">
        <v>41</v>
      </c>
    </row>
    <row r="34" spans="3:5">
      <c r="C34" s="114"/>
      <c r="E34" t="s">
        <v>39</v>
      </c>
    </row>
    <row r="35" spans="3:5">
      <c r="C35" s="114"/>
      <c r="E35" t="s">
        <v>39</v>
      </c>
    </row>
    <row r="36" spans="3:5">
      <c r="C36" s="114" t="s">
        <v>42</v>
      </c>
      <c r="E36" t="s">
        <v>41</v>
      </c>
    </row>
    <row r="37" spans="3:5">
      <c r="C37" s="114"/>
      <c r="E37" t="s">
        <v>41</v>
      </c>
    </row>
    <row r="38" spans="3:5">
      <c r="C38" s="114"/>
      <c r="E38" t="s">
        <v>41</v>
      </c>
    </row>
    <row r="39" spans="3:5">
      <c r="C39" s="114"/>
      <c r="E39" t="s">
        <v>41</v>
      </c>
    </row>
    <row r="40" spans="3:5">
      <c r="C40" s="114"/>
      <c r="E40" t="s">
        <v>41</v>
      </c>
    </row>
    <row r="41" spans="3:5">
      <c r="C41" s="114"/>
      <c r="E41" t="s">
        <v>39</v>
      </c>
    </row>
    <row r="42" spans="3:5">
      <c r="C42" s="114"/>
      <c r="E42" t="s">
        <v>39</v>
      </c>
    </row>
    <row r="43" spans="3:5">
      <c r="C43" s="114" t="s">
        <v>43</v>
      </c>
      <c r="E43" t="s">
        <v>41</v>
      </c>
    </row>
    <row r="44" spans="3:5">
      <c r="C44" s="114"/>
      <c r="E44" t="s">
        <v>41</v>
      </c>
    </row>
    <row r="45" spans="3:5">
      <c r="C45" s="114"/>
      <c r="E45" t="s">
        <v>41</v>
      </c>
    </row>
    <row r="46" spans="3:5">
      <c r="C46" s="114"/>
      <c r="E46" t="s">
        <v>41</v>
      </c>
    </row>
    <row r="47" spans="3:5">
      <c r="C47" s="114"/>
      <c r="E47" t="s">
        <v>41</v>
      </c>
    </row>
    <row r="48" spans="3:5">
      <c r="C48" s="114"/>
      <c r="E48" t="s">
        <v>41</v>
      </c>
    </row>
    <row r="49" spans="3:5">
      <c r="C49" s="114"/>
      <c r="E49" t="s">
        <v>41</v>
      </c>
    </row>
    <row r="50" spans="3:5">
      <c r="C50" s="114"/>
      <c r="E50" t="s">
        <v>39</v>
      </c>
    </row>
    <row r="51" spans="3:5">
      <c r="C51" s="114"/>
      <c r="E51" t="s">
        <v>39</v>
      </c>
    </row>
    <row r="52" spans="3:5">
      <c r="C52" s="114"/>
      <c r="E52" t="s">
        <v>39</v>
      </c>
    </row>
  </sheetData>
  <mergeCells count="3">
    <mergeCell ref="C36:C42"/>
    <mergeCell ref="C3:C35"/>
    <mergeCell ref="C43:C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"/>
    </sheetView>
  </sheetViews>
  <sheetFormatPr defaultRowHeight="14.4"/>
  <cols>
    <col min="2" max="2" width="34.77734375" bestFit="1" customWidth="1"/>
    <col min="3" max="3" width="21" bestFit="1" customWidth="1"/>
    <col min="4" max="5" width="21" customWidth="1"/>
    <col min="6" max="6" width="70.44140625" customWidth="1"/>
  </cols>
  <sheetData>
    <row r="1" spans="1:6" ht="18">
      <c r="A1" s="28" t="s">
        <v>45</v>
      </c>
      <c r="B1" s="29" t="s">
        <v>46</v>
      </c>
      <c r="C1" s="30" t="s">
        <v>47</v>
      </c>
      <c r="D1" s="30" t="s">
        <v>699</v>
      </c>
      <c r="E1" s="30" t="s">
        <v>700</v>
      </c>
      <c r="F1" s="31" t="s">
        <v>48</v>
      </c>
    </row>
    <row r="2" spans="1:6" ht="29.4">
      <c r="A2" s="32" t="s">
        <v>49</v>
      </c>
      <c r="B2" s="33" t="s">
        <v>50</v>
      </c>
      <c r="C2" s="33" t="s">
        <v>51</v>
      </c>
      <c r="D2" s="33"/>
      <c r="E2" s="33"/>
      <c r="F2" s="34" t="s">
        <v>52</v>
      </c>
    </row>
    <row r="3" spans="1:6" s="68" customFormat="1" ht="28.8">
      <c r="A3" s="65" t="s">
        <v>702</v>
      </c>
      <c r="B3" s="66" t="s">
        <v>53</v>
      </c>
      <c r="C3" s="67" t="s">
        <v>698</v>
      </c>
      <c r="D3" s="67"/>
      <c r="E3" s="67"/>
      <c r="F3" s="67" t="s">
        <v>54</v>
      </c>
    </row>
    <row r="4" spans="1:6" ht="43.2">
      <c r="A4" s="32" t="s">
        <v>55</v>
      </c>
      <c r="B4" s="35" t="s">
        <v>56</v>
      </c>
      <c r="C4" s="36" t="s">
        <v>57</v>
      </c>
      <c r="D4" s="36"/>
      <c r="E4" s="36"/>
      <c r="F4" s="34" t="s">
        <v>58</v>
      </c>
    </row>
    <row r="5" spans="1:6" s="68" customFormat="1" ht="57.6">
      <c r="A5" s="65" t="s">
        <v>59</v>
      </c>
      <c r="B5" s="66" t="s">
        <v>60</v>
      </c>
      <c r="C5" s="67" t="s">
        <v>761</v>
      </c>
      <c r="D5" s="67"/>
      <c r="E5" s="67"/>
      <c r="F5" s="67" t="s">
        <v>690</v>
      </c>
    </row>
    <row r="6" spans="1:6">
      <c r="A6" s="32" t="s">
        <v>61</v>
      </c>
      <c r="B6" s="34" t="s">
        <v>62</v>
      </c>
      <c r="C6" s="34" t="s">
        <v>63</v>
      </c>
      <c r="D6" s="34"/>
      <c r="E6" s="34"/>
      <c r="F6" s="34" t="s">
        <v>64</v>
      </c>
    </row>
    <row r="7" spans="1:6" ht="15">
      <c r="A7" s="32" t="s">
        <v>65</v>
      </c>
      <c r="B7" s="33" t="s">
        <v>66</v>
      </c>
      <c r="C7" s="38" t="s">
        <v>67</v>
      </c>
      <c r="D7" s="38"/>
      <c r="E7" s="38"/>
      <c r="F7" s="38" t="s">
        <v>68</v>
      </c>
    </row>
    <row r="8" spans="1:6" ht="28.8">
      <c r="A8" s="32" t="s">
        <v>69</v>
      </c>
      <c r="B8" s="33" t="s">
        <v>70</v>
      </c>
      <c r="C8" s="37" t="s">
        <v>71</v>
      </c>
      <c r="D8" s="37"/>
      <c r="E8" s="37"/>
      <c r="F8" s="34" t="s">
        <v>72</v>
      </c>
    </row>
    <row r="9" spans="1:6" ht="57.6">
      <c r="A9" s="32" t="s">
        <v>73</v>
      </c>
      <c r="B9" s="33" t="s">
        <v>74</v>
      </c>
      <c r="C9" s="38" t="s">
        <v>75</v>
      </c>
      <c r="D9" s="38"/>
      <c r="E9" s="38"/>
      <c r="F9" s="34" t="s">
        <v>76</v>
      </c>
    </row>
    <row r="10" spans="1:6" ht="57.6">
      <c r="A10" s="65" t="s">
        <v>77</v>
      </c>
      <c r="B10" s="67" t="s">
        <v>78</v>
      </c>
      <c r="C10" s="69" t="s">
        <v>760</v>
      </c>
      <c r="D10" s="69"/>
      <c r="E10" s="69"/>
      <c r="F10" s="70" t="s">
        <v>79</v>
      </c>
    </row>
    <row r="11" spans="1:6" ht="31.2">
      <c r="A11" s="32" t="s">
        <v>80</v>
      </c>
      <c r="B11" s="34" t="s">
        <v>81</v>
      </c>
      <c r="C11" s="38" t="s">
        <v>82</v>
      </c>
      <c r="D11" s="38"/>
      <c r="E11" s="38"/>
      <c r="F11" s="34" t="s">
        <v>83</v>
      </c>
    </row>
    <row r="12" spans="1:6" ht="29.4">
      <c r="A12" s="32" t="s">
        <v>84</v>
      </c>
      <c r="B12" s="33" t="s">
        <v>85</v>
      </c>
      <c r="C12" s="38" t="s">
        <v>86</v>
      </c>
      <c r="D12" s="38"/>
      <c r="E12" s="38"/>
      <c r="F12" s="34" t="s">
        <v>87</v>
      </c>
    </row>
    <row r="13" spans="1:6" ht="30">
      <c r="A13" s="32" t="s">
        <v>88</v>
      </c>
      <c r="B13" s="33" t="s">
        <v>89</v>
      </c>
      <c r="C13" s="39" t="s">
        <v>90</v>
      </c>
      <c r="D13" s="39"/>
      <c r="E13" s="39"/>
      <c r="F13" s="34" t="s">
        <v>91</v>
      </c>
    </row>
    <row r="14" spans="1:6" ht="15.6">
      <c r="A14" s="32" t="s">
        <v>92</v>
      </c>
      <c r="B14" s="33" t="s">
        <v>93</v>
      </c>
      <c r="C14" s="38" t="s">
        <v>94</v>
      </c>
      <c r="D14" s="38"/>
      <c r="E14" s="38"/>
      <c r="F14" s="34" t="s">
        <v>95</v>
      </c>
    </row>
    <row r="15" spans="1:6" ht="15.6">
      <c r="A15" s="32" t="s">
        <v>96</v>
      </c>
      <c r="B15" s="33" t="s">
        <v>97</v>
      </c>
      <c r="C15" s="38" t="s">
        <v>98</v>
      </c>
      <c r="D15" s="38"/>
      <c r="E15" s="38"/>
      <c r="F15" s="34" t="s">
        <v>99</v>
      </c>
    </row>
    <row r="16" spans="1:6">
      <c r="A16" s="32" t="s">
        <v>100</v>
      </c>
      <c r="B16" s="34" t="s">
        <v>101</v>
      </c>
      <c r="C16" s="40" t="s">
        <v>102</v>
      </c>
      <c r="D16" s="40"/>
      <c r="E16" s="40"/>
      <c r="F16" s="34" t="s">
        <v>103</v>
      </c>
    </row>
    <row r="17" spans="1:6">
      <c r="A17" s="32"/>
      <c r="B17" s="40"/>
      <c r="C17" s="33"/>
      <c r="D17" s="33"/>
      <c r="E17" s="33"/>
      <c r="F17" s="37"/>
    </row>
    <row r="18" spans="1:6">
      <c r="A18" s="41"/>
      <c r="B18" s="42"/>
      <c r="C18" s="43"/>
      <c r="D18" s="43"/>
      <c r="E18" s="43"/>
      <c r="F18" s="44"/>
    </row>
    <row r="19" spans="1:6">
      <c r="A19" s="41"/>
      <c r="B19" s="41"/>
      <c r="C19" s="41"/>
      <c r="D19" s="41"/>
      <c r="E19" s="41"/>
      <c r="F19" s="41"/>
    </row>
    <row r="20" spans="1:6" ht="15.6">
      <c r="A20" s="45"/>
      <c r="B20" s="46" t="s">
        <v>104</v>
      </c>
      <c r="C20" s="47"/>
      <c r="D20" s="47"/>
      <c r="E20" s="47"/>
      <c r="F20" s="48" t="s">
        <v>105</v>
      </c>
    </row>
    <row r="21" spans="1:6" ht="15.6">
      <c r="A21" s="45"/>
      <c r="B21" s="46" t="s">
        <v>106</v>
      </c>
      <c r="C21" s="47"/>
      <c r="D21" s="47"/>
      <c r="E21" s="47"/>
      <c r="F21" s="48" t="s">
        <v>107</v>
      </c>
    </row>
    <row r="22" spans="1:6" ht="15.6">
      <c r="A22" s="45"/>
      <c r="B22" s="46" t="s">
        <v>108</v>
      </c>
      <c r="C22" s="47"/>
      <c r="D22" s="47"/>
      <c r="E22" s="47"/>
      <c r="F22" s="48" t="s">
        <v>109</v>
      </c>
    </row>
    <row r="23" spans="1:6" ht="15.6">
      <c r="A23" s="45" t="s">
        <v>110</v>
      </c>
      <c r="B23" s="46" t="s">
        <v>111</v>
      </c>
      <c r="C23" s="46" t="s">
        <v>112</v>
      </c>
      <c r="D23" s="46"/>
      <c r="E23" s="46"/>
      <c r="F23" s="48" t="s">
        <v>113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B1" workbookViewId="0">
      <selection activeCell="E5" sqref="E5"/>
    </sheetView>
  </sheetViews>
  <sheetFormatPr defaultRowHeight="14.4"/>
  <cols>
    <col min="1" max="1" width="36.109375" bestFit="1" customWidth="1"/>
    <col min="2" max="2" width="7" bestFit="1" customWidth="1"/>
    <col min="3" max="3" width="19" bestFit="1" customWidth="1"/>
    <col min="4" max="4" width="16.77734375" bestFit="1" customWidth="1"/>
    <col min="7" max="7" width="14" bestFit="1" customWidth="1"/>
    <col min="8" max="8" width="34.33203125" bestFit="1" customWidth="1"/>
    <col min="13" max="13" width="14.33203125" customWidth="1"/>
  </cols>
  <sheetData>
    <row r="1" spans="1:15">
      <c r="A1" s="49" t="s">
        <v>115</v>
      </c>
      <c r="B1" s="49" t="s">
        <v>116</v>
      </c>
      <c r="C1" s="49" t="s">
        <v>117</v>
      </c>
      <c r="D1" s="50"/>
      <c r="G1" s="49" t="s">
        <v>189</v>
      </c>
      <c r="H1" s="49" t="s">
        <v>190</v>
      </c>
      <c r="I1" s="49" t="s">
        <v>191</v>
      </c>
      <c r="K1" s="61" t="s">
        <v>220</v>
      </c>
      <c r="L1" s="61" t="s">
        <v>221</v>
      </c>
      <c r="M1" s="61" t="s">
        <v>222</v>
      </c>
      <c r="N1" s="61" t="s">
        <v>223</v>
      </c>
      <c r="O1" s="61" t="s">
        <v>224</v>
      </c>
    </row>
    <row r="2" spans="1:15" ht="22.8">
      <c r="A2" s="51" t="s">
        <v>118</v>
      </c>
      <c r="B2" s="51" t="s">
        <v>119</v>
      </c>
      <c r="C2" s="51" t="s">
        <v>120</v>
      </c>
      <c r="D2" s="52" t="s">
        <v>121</v>
      </c>
      <c r="G2" s="55" t="s">
        <v>192</v>
      </c>
      <c r="H2" s="55" t="s">
        <v>193</v>
      </c>
      <c r="I2" s="55" t="e">
        <f>VLOOKUP(G2,'[1]User Account Mapping'!I$1:K$65536,3,FALSE)</f>
        <v>#N/A</v>
      </c>
      <c r="K2" s="62" t="s">
        <v>225</v>
      </c>
      <c r="L2" s="62" t="s">
        <v>226</v>
      </c>
      <c r="M2" s="62" t="s">
        <v>227</v>
      </c>
      <c r="N2" s="62" t="s">
        <v>228</v>
      </c>
      <c r="O2" s="62" t="s">
        <v>229</v>
      </c>
    </row>
    <row r="3" spans="1:15" ht="26.4">
      <c r="A3" s="53" t="s">
        <v>122</v>
      </c>
      <c r="B3" s="53" t="s">
        <v>123</v>
      </c>
      <c r="C3" s="54" t="s">
        <v>124</v>
      </c>
      <c r="D3" s="50" t="s">
        <v>125</v>
      </c>
      <c r="G3" s="55" t="s">
        <v>194</v>
      </c>
      <c r="H3" s="55" t="s">
        <v>195</v>
      </c>
      <c r="I3" s="55" t="e">
        <f>VLOOKUP(G3,'[1]User Account Mapping'!I$1:K$65536,3,FALSE)</f>
        <v>#N/A</v>
      </c>
      <c r="K3" s="62" t="s">
        <v>225</v>
      </c>
      <c r="L3" s="62" t="s">
        <v>230</v>
      </c>
      <c r="M3" s="62" t="s">
        <v>231</v>
      </c>
      <c r="N3" s="62" t="s">
        <v>232</v>
      </c>
      <c r="O3" s="62" t="s">
        <v>233</v>
      </c>
    </row>
    <row r="4" spans="1:15" ht="39.6">
      <c r="A4" s="53" t="s">
        <v>126</v>
      </c>
      <c r="B4" s="53" t="s">
        <v>119</v>
      </c>
      <c r="C4" s="54" t="s">
        <v>127</v>
      </c>
      <c r="D4" s="50" t="s">
        <v>128</v>
      </c>
      <c r="G4" s="55" t="s">
        <v>196</v>
      </c>
      <c r="H4" s="55" t="s">
        <v>197</v>
      </c>
      <c r="I4" s="55" t="e">
        <f>VLOOKUP(G4,'[1]User Account Mapping'!I$1:K$65536,3,FALSE)</f>
        <v>#N/A</v>
      </c>
      <c r="K4" s="62" t="s">
        <v>234</v>
      </c>
      <c r="L4" s="62" t="s">
        <v>235</v>
      </c>
      <c r="M4" s="62" t="s">
        <v>236</v>
      </c>
      <c r="N4" s="62" t="s">
        <v>237</v>
      </c>
      <c r="O4" s="62" t="s">
        <v>238</v>
      </c>
    </row>
    <row r="5" spans="1:15" ht="52.8">
      <c r="A5" s="53" t="s">
        <v>129</v>
      </c>
      <c r="B5" s="53" t="s">
        <v>119</v>
      </c>
      <c r="C5" s="54" t="s">
        <v>130</v>
      </c>
      <c r="D5" s="50"/>
      <c r="G5" s="55" t="s">
        <v>198</v>
      </c>
      <c r="H5" s="55" t="s">
        <v>165</v>
      </c>
      <c r="I5" s="55" t="e">
        <f>VLOOKUP(G5,'[1]User Account Mapping'!I$1:K$65536,3,FALSE)</f>
        <v>#N/A</v>
      </c>
      <c r="K5" s="62" t="s">
        <v>225</v>
      </c>
      <c r="L5" s="62" t="s">
        <v>239</v>
      </c>
      <c r="M5" s="62" t="s">
        <v>240</v>
      </c>
      <c r="N5" s="62" t="s">
        <v>241</v>
      </c>
      <c r="O5" s="62" t="s">
        <v>242</v>
      </c>
    </row>
    <row r="6" spans="1:15" ht="39.6">
      <c r="A6" s="55" t="s">
        <v>131</v>
      </c>
      <c r="B6" s="55" t="s">
        <v>132</v>
      </c>
      <c r="C6" s="56" t="s">
        <v>133</v>
      </c>
      <c r="D6" s="57"/>
      <c r="G6" s="55" t="s">
        <v>199</v>
      </c>
      <c r="H6" s="55" t="s">
        <v>200</v>
      </c>
      <c r="I6" s="55" t="e">
        <f>VLOOKUP(G6,'[1]User Account Mapping'!I$1:K$65536,3,FALSE)</f>
        <v>#N/A</v>
      </c>
      <c r="K6" s="62" t="s">
        <v>225</v>
      </c>
      <c r="L6" s="62" t="s">
        <v>230</v>
      </c>
      <c r="M6" s="62" t="s">
        <v>243</v>
      </c>
      <c r="N6" s="62" t="s">
        <v>244</v>
      </c>
      <c r="O6" s="62" t="s">
        <v>245</v>
      </c>
    </row>
    <row r="7" spans="1:15" ht="52.8">
      <c r="A7" s="55" t="s">
        <v>134</v>
      </c>
      <c r="B7" s="55" t="s">
        <v>132</v>
      </c>
      <c r="C7" s="56" t="s">
        <v>135</v>
      </c>
      <c r="D7" s="57"/>
      <c r="G7" s="58" t="s">
        <v>201</v>
      </c>
      <c r="H7" s="58" t="s">
        <v>179</v>
      </c>
      <c r="I7" s="58" t="e">
        <f>VLOOKUP(G7,'[1]User Account Mapping'!I$1:K$65536,3,FALSE)</f>
        <v>#N/A</v>
      </c>
      <c r="K7" s="62" t="s">
        <v>225</v>
      </c>
      <c r="L7" s="62" t="s">
        <v>230</v>
      </c>
      <c r="M7" s="62" t="s">
        <v>246</v>
      </c>
      <c r="N7" s="62" t="s">
        <v>247</v>
      </c>
      <c r="O7" s="62" t="s">
        <v>248</v>
      </c>
    </row>
    <row r="8" spans="1:15" ht="26.4">
      <c r="A8" s="58" t="s">
        <v>136</v>
      </c>
      <c r="B8" s="58" t="s">
        <v>137</v>
      </c>
      <c r="C8" s="58" t="s">
        <v>138</v>
      </c>
      <c r="D8" s="59" t="s">
        <v>139</v>
      </c>
      <c r="G8" s="55" t="s">
        <v>202</v>
      </c>
      <c r="H8" s="56" t="s">
        <v>203</v>
      </c>
      <c r="I8" s="55" t="e">
        <f>VLOOKUP(G8,'[1]User Account Mapping'!I$1:K$65536,3,FALSE)</f>
        <v>#N/A</v>
      </c>
      <c r="K8" s="62" t="s">
        <v>225</v>
      </c>
      <c r="L8" s="62" t="s">
        <v>239</v>
      </c>
      <c r="M8" s="62" t="s">
        <v>249</v>
      </c>
      <c r="N8" s="62" t="s">
        <v>250</v>
      </c>
      <c r="O8" s="62" t="s">
        <v>251</v>
      </c>
    </row>
    <row r="9" spans="1:15" ht="22.8">
      <c r="A9" s="58" t="s">
        <v>140</v>
      </c>
      <c r="B9" s="58" t="s">
        <v>137</v>
      </c>
      <c r="C9" s="58" t="s">
        <v>141</v>
      </c>
      <c r="D9" s="59" t="s">
        <v>142</v>
      </c>
      <c r="G9" s="55" t="s">
        <v>204</v>
      </c>
      <c r="H9" s="55" t="s">
        <v>174</v>
      </c>
      <c r="I9" s="55" t="e">
        <f>VLOOKUP(G9,'[1]User Account Mapping'!I$1:K$65536,3,FALSE)</f>
        <v>#N/A</v>
      </c>
      <c r="K9" s="62" t="s">
        <v>225</v>
      </c>
      <c r="L9" s="62" t="s">
        <v>230</v>
      </c>
      <c r="M9" s="62" t="s">
        <v>213</v>
      </c>
      <c r="N9" s="62" t="s">
        <v>252</v>
      </c>
      <c r="O9" s="62" t="s">
        <v>253</v>
      </c>
    </row>
    <row r="10" spans="1:15" ht="39.6">
      <c r="A10" s="53" t="s">
        <v>143</v>
      </c>
      <c r="B10" s="53" t="s">
        <v>144</v>
      </c>
      <c r="C10" s="53" t="s">
        <v>141</v>
      </c>
      <c r="D10" s="50"/>
      <c r="G10" s="58" t="s">
        <v>205</v>
      </c>
      <c r="H10" s="60" t="s">
        <v>206</v>
      </c>
      <c r="I10" s="58" t="e">
        <f>VLOOKUP(G10,'[1]User Account Mapping'!I$1:K$65536,3,FALSE)</f>
        <v>#N/A</v>
      </c>
      <c r="K10" s="62" t="s">
        <v>225</v>
      </c>
      <c r="L10" s="62" t="s">
        <v>230</v>
      </c>
      <c r="M10" s="62" t="s">
        <v>254</v>
      </c>
      <c r="N10" s="62" t="s">
        <v>255</v>
      </c>
      <c r="O10" s="62" t="s">
        <v>256</v>
      </c>
    </row>
    <row r="11" spans="1:15" ht="26.4">
      <c r="A11" s="58" t="s">
        <v>145</v>
      </c>
      <c r="B11" s="58" t="s">
        <v>137</v>
      </c>
      <c r="C11" s="60" t="s">
        <v>146</v>
      </c>
      <c r="D11" s="59" t="s">
        <v>147</v>
      </c>
      <c r="G11" s="55" t="s">
        <v>207</v>
      </c>
      <c r="H11" s="56" t="s">
        <v>208</v>
      </c>
      <c r="I11" s="55" t="e">
        <f>VLOOKUP(G11,'[1]User Account Mapping'!I$1:K$65536,3,FALSE)</f>
        <v>#N/A</v>
      </c>
      <c r="K11" s="62" t="s">
        <v>225</v>
      </c>
      <c r="L11" s="62" t="s">
        <v>239</v>
      </c>
      <c r="M11" s="62" t="s">
        <v>257</v>
      </c>
      <c r="N11" s="62" t="s">
        <v>258</v>
      </c>
      <c r="O11" s="62" t="s">
        <v>259</v>
      </c>
    </row>
    <row r="12" spans="1:15">
      <c r="A12" s="53" t="s">
        <v>148</v>
      </c>
      <c r="B12" s="53" t="s">
        <v>144</v>
      </c>
      <c r="C12" s="53" t="s">
        <v>149</v>
      </c>
      <c r="D12" s="50"/>
      <c r="G12" s="55" t="s">
        <v>209</v>
      </c>
      <c r="H12" s="56" t="s">
        <v>185</v>
      </c>
      <c r="I12" s="55" t="e">
        <f>VLOOKUP(G12,'[1]User Account Mapping'!I$1:K$65536,3,FALSE)</f>
        <v>#N/A</v>
      </c>
      <c r="K12" s="62" t="s">
        <v>225</v>
      </c>
      <c r="L12" s="62" t="s">
        <v>230</v>
      </c>
      <c r="M12" s="62" t="s">
        <v>194</v>
      </c>
      <c r="N12" s="62" t="s">
        <v>260</v>
      </c>
      <c r="O12" s="62" t="s">
        <v>261</v>
      </c>
    </row>
    <row r="13" spans="1:15">
      <c r="A13" s="53" t="s">
        <v>150</v>
      </c>
      <c r="B13" s="53" t="s">
        <v>137</v>
      </c>
      <c r="C13" s="53" t="s">
        <v>151</v>
      </c>
      <c r="D13" s="50"/>
      <c r="G13" s="55" t="s">
        <v>210</v>
      </c>
      <c r="H13" s="55" t="s">
        <v>171</v>
      </c>
      <c r="I13" s="55" t="e">
        <f>VLOOKUP(G13,'[1]User Account Mapping'!I$1:K$65536,3,FALSE)</f>
        <v>#N/A</v>
      </c>
      <c r="K13" s="62" t="s">
        <v>225</v>
      </c>
      <c r="L13" s="62" t="s">
        <v>239</v>
      </c>
      <c r="M13" s="62" t="s">
        <v>262</v>
      </c>
      <c r="N13" s="62" t="s">
        <v>263</v>
      </c>
      <c r="O13" s="62" t="s">
        <v>264</v>
      </c>
    </row>
    <row r="14" spans="1:15" ht="22.8">
      <c r="A14" s="53" t="s">
        <v>152</v>
      </c>
      <c r="B14" s="53" t="s">
        <v>137</v>
      </c>
      <c r="C14" s="53" t="s">
        <v>153</v>
      </c>
      <c r="D14" s="50" t="s">
        <v>154</v>
      </c>
      <c r="G14" s="55" t="s">
        <v>211</v>
      </c>
      <c r="H14" s="55" t="s">
        <v>212</v>
      </c>
      <c r="I14" s="55" t="e">
        <f>VLOOKUP(G14,'[1]User Account Mapping'!I$1:K$65536,3,FALSE)</f>
        <v>#N/A</v>
      </c>
      <c r="K14" s="62" t="s">
        <v>225</v>
      </c>
      <c r="L14" s="62" t="s">
        <v>230</v>
      </c>
      <c r="M14" s="62" t="s">
        <v>265</v>
      </c>
      <c r="N14" s="62" t="s">
        <v>266</v>
      </c>
      <c r="O14" s="62" t="s">
        <v>267</v>
      </c>
    </row>
    <row r="15" spans="1:15">
      <c r="A15" s="53" t="s">
        <v>155</v>
      </c>
      <c r="B15" s="53" t="s">
        <v>137</v>
      </c>
      <c r="C15" s="53" t="s">
        <v>156</v>
      </c>
      <c r="D15" s="50"/>
      <c r="G15" s="55" t="s">
        <v>213</v>
      </c>
      <c r="H15" s="55" t="s">
        <v>178</v>
      </c>
      <c r="I15" s="55" t="e">
        <f>VLOOKUP(G15,'[1]User Account Mapping'!I$1:K$65536,3,FALSE)</f>
        <v>#N/A</v>
      </c>
      <c r="K15" s="62" t="s">
        <v>225</v>
      </c>
      <c r="L15" s="62" t="s">
        <v>230</v>
      </c>
      <c r="M15" s="62" t="s">
        <v>268</v>
      </c>
      <c r="N15" s="62" t="s">
        <v>269</v>
      </c>
      <c r="O15" s="62" t="s">
        <v>270</v>
      </c>
    </row>
    <row r="16" spans="1:15" ht="26.4">
      <c r="A16" s="58" t="s">
        <v>157</v>
      </c>
      <c r="B16" s="58" t="s">
        <v>137</v>
      </c>
      <c r="C16" s="58" t="s">
        <v>158</v>
      </c>
      <c r="D16" s="59" t="s">
        <v>159</v>
      </c>
      <c r="G16" s="58" t="s">
        <v>214</v>
      </c>
      <c r="H16" s="60" t="s">
        <v>215</v>
      </c>
      <c r="I16" s="58" t="e">
        <f>VLOOKUP(G16,'[1]User Account Mapping'!I$1:K$65536,3,FALSE)</f>
        <v>#N/A</v>
      </c>
      <c r="K16" s="62" t="s">
        <v>225</v>
      </c>
      <c r="L16" s="62" t="s">
        <v>230</v>
      </c>
      <c r="M16" s="62" t="s">
        <v>271</v>
      </c>
      <c r="N16" s="62" t="s">
        <v>272</v>
      </c>
      <c r="O16" s="62" t="s">
        <v>273</v>
      </c>
    </row>
    <row r="17" spans="1:15" ht="66">
      <c r="A17" s="51" t="s">
        <v>160</v>
      </c>
      <c r="B17" s="51" t="s">
        <v>137</v>
      </c>
      <c r="C17" s="51" t="s">
        <v>161</v>
      </c>
      <c r="D17" s="52" t="s">
        <v>162</v>
      </c>
      <c r="G17" s="55" t="s">
        <v>216</v>
      </c>
      <c r="H17" s="56" t="s">
        <v>217</v>
      </c>
      <c r="I17" s="55" t="e">
        <f>VLOOKUP(G17,'[1]User Account Mapping'!I$1:K$65536,3,FALSE)</f>
        <v>#N/A</v>
      </c>
      <c r="K17" s="62" t="s">
        <v>225</v>
      </c>
      <c r="L17" s="62" t="s">
        <v>239</v>
      </c>
      <c r="M17" s="62" t="s">
        <v>274</v>
      </c>
      <c r="N17" s="62" t="s">
        <v>275</v>
      </c>
      <c r="O17" s="62" t="s">
        <v>276</v>
      </c>
    </row>
    <row r="18" spans="1:15" ht="39.6">
      <c r="A18" s="53" t="s">
        <v>163</v>
      </c>
      <c r="B18" s="115" t="s">
        <v>144</v>
      </c>
      <c r="C18" s="116" t="s">
        <v>164</v>
      </c>
      <c r="D18" s="50"/>
      <c r="G18" s="55" t="s">
        <v>218</v>
      </c>
      <c r="H18" s="56" t="s">
        <v>219</v>
      </c>
      <c r="I18" s="55" t="e">
        <f>VLOOKUP(G18,'[1]User Account Mapping'!I$1:K$65536,3,FALSE)</f>
        <v>#N/A</v>
      </c>
      <c r="K18" s="62" t="s">
        <v>225</v>
      </c>
      <c r="L18" s="62" t="s">
        <v>239</v>
      </c>
      <c r="M18" s="62" t="s">
        <v>277</v>
      </c>
      <c r="N18" s="62" t="s">
        <v>278</v>
      </c>
      <c r="O18" s="62" t="s">
        <v>279</v>
      </c>
    </row>
    <row r="19" spans="1:15">
      <c r="A19" s="53" t="s">
        <v>165</v>
      </c>
      <c r="B19" s="115"/>
      <c r="C19" s="115"/>
      <c r="D19" s="50"/>
      <c r="K19" s="62" t="s">
        <v>225</v>
      </c>
      <c r="L19" s="62" t="s">
        <v>280</v>
      </c>
      <c r="M19" s="62" t="s">
        <v>281</v>
      </c>
      <c r="N19" s="62" t="s">
        <v>282</v>
      </c>
      <c r="O19" s="62" t="s">
        <v>283</v>
      </c>
    </row>
    <row r="20" spans="1:15">
      <c r="A20" s="53" t="s">
        <v>166</v>
      </c>
      <c r="B20" s="115"/>
      <c r="C20" s="115"/>
      <c r="D20" s="50"/>
      <c r="K20" s="62" t="s">
        <v>225</v>
      </c>
      <c r="L20" s="62" t="s">
        <v>239</v>
      </c>
      <c r="M20" s="62" t="s">
        <v>284</v>
      </c>
      <c r="N20" s="62" t="s">
        <v>285</v>
      </c>
      <c r="O20" s="62" t="s">
        <v>286</v>
      </c>
    </row>
    <row r="21" spans="1:15">
      <c r="A21" s="53" t="s">
        <v>167</v>
      </c>
      <c r="B21" s="115"/>
      <c r="C21" s="115"/>
      <c r="D21" s="50"/>
      <c r="K21" s="62" t="s">
        <v>225</v>
      </c>
      <c r="L21" s="62" t="s">
        <v>230</v>
      </c>
      <c r="M21" s="62" t="s">
        <v>287</v>
      </c>
      <c r="N21" s="62" t="s">
        <v>288</v>
      </c>
      <c r="O21" s="62" t="s">
        <v>289</v>
      </c>
    </row>
    <row r="22" spans="1:15">
      <c r="A22" s="53" t="s">
        <v>168</v>
      </c>
      <c r="B22" s="115"/>
      <c r="C22" s="115"/>
      <c r="D22" s="50"/>
      <c r="K22" s="62" t="s">
        <v>225</v>
      </c>
      <c r="L22" s="62" t="s">
        <v>239</v>
      </c>
      <c r="M22" s="62" t="s">
        <v>290</v>
      </c>
      <c r="N22" s="62" t="s">
        <v>291</v>
      </c>
      <c r="O22" s="62" t="s">
        <v>292</v>
      </c>
    </row>
    <row r="23" spans="1:15" ht="22.8">
      <c r="A23" s="53" t="s">
        <v>169</v>
      </c>
      <c r="B23" s="115"/>
      <c r="C23" s="115"/>
      <c r="D23" s="50"/>
      <c r="K23" s="62" t="s">
        <v>225</v>
      </c>
      <c r="L23" s="62" t="s">
        <v>280</v>
      </c>
      <c r="M23" s="62" t="s">
        <v>293</v>
      </c>
      <c r="N23" s="62" t="s">
        <v>294</v>
      </c>
      <c r="O23" s="62" t="s">
        <v>295</v>
      </c>
    </row>
    <row r="24" spans="1:15">
      <c r="A24" s="53" t="s">
        <v>170</v>
      </c>
      <c r="B24" s="115"/>
      <c r="C24" s="115"/>
      <c r="D24" s="50"/>
      <c r="K24" s="62" t="s">
        <v>225</v>
      </c>
      <c r="L24" s="62" t="s">
        <v>230</v>
      </c>
      <c r="M24" s="62" t="s">
        <v>296</v>
      </c>
      <c r="N24" s="62" t="s">
        <v>297</v>
      </c>
      <c r="O24" s="62" t="s">
        <v>298</v>
      </c>
    </row>
    <row r="25" spans="1:15" ht="22.8">
      <c r="A25" s="53" t="s">
        <v>171</v>
      </c>
      <c r="B25" s="115"/>
      <c r="C25" s="115"/>
      <c r="D25" s="50"/>
      <c r="K25" s="62" t="s">
        <v>225</v>
      </c>
      <c r="L25" s="62" t="s">
        <v>230</v>
      </c>
      <c r="M25" s="62" t="s">
        <v>299</v>
      </c>
      <c r="N25" s="62" t="s">
        <v>300</v>
      </c>
      <c r="O25" s="62" t="s">
        <v>301</v>
      </c>
    </row>
    <row r="26" spans="1:15">
      <c r="A26" s="53" t="s">
        <v>172</v>
      </c>
      <c r="B26" s="115"/>
      <c r="C26" s="115"/>
      <c r="D26" s="50"/>
      <c r="K26" s="62" t="s">
        <v>225</v>
      </c>
      <c r="L26" s="62" t="s">
        <v>230</v>
      </c>
      <c r="M26" s="62" t="s">
        <v>302</v>
      </c>
      <c r="N26" s="62" t="s">
        <v>303</v>
      </c>
      <c r="O26" s="62" t="s">
        <v>304</v>
      </c>
    </row>
    <row r="27" spans="1:15">
      <c r="A27" s="53" t="s">
        <v>173</v>
      </c>
      <c r="B27" s="115"/>
      <c r="C27" s="115"/>
      <c r="D27" s="50"/>
      <c r="K27" s="62" t="s">
        <v>305</v>
      </c>
      <c r="L27" s="62" t="s">
        <v>306</v>
      </c>
      <c r="M27" s="62" t="s">
        <v>307</v>
      </c>
      <c r="N27" s="62" t="s">
        <v>308</v>
      </c>
      <c r="O27" s="62" t="s">
        <v>309</v>
      </c>
    </row>
    <row r="28" spans="1:15">
      <c r="A28" s="53" t="s">
        <v>174</v>
      </c>
      <c r="B28" s="115"/>
      <c r="C28" s="115"/>
      <c r="D28" s="50"/>
      <c r="K28" s="62" t="s">
        <v>225</v>
      </c>
      <c r="L28" s="62" t="s">
        <v>230</v>
      </c>
      <c r="M28" s="62" t="s">
        <v>310</v>
      </c>
      <c r="N28" s="62" t="s">
        <v>311</v>
      </c>
      <c r="O28" s="62" t="s">
        <v>312</v>
      </c>
    </row>
    <row r="29" spans="1:15" ht="22.8">
      <c r="A29" s="53" t="s">
        <v>175</v>
      </c>
      <c r="B29" s="115"/>
      <c r="C29" s="115"/>
      <c r="D29" s="50"/>
      <c r="K29" s="62" t="s">
        <v>225</v>
      </c>
      <c r="L29" s="62" t="s">
        <v>280</v>
      </c>
      <c r="M29" s="62" t="s">
        <v>313</v>
      </c>
      <c r="N29" s="62" t="s">
        <v>314</v>
      </c>
      <c r="O29" s="62" t="s">
        <v>315</v>
      </c>
    </row>
    <row r="30" spans="1:15">
      <c r="A30" s="53" t="s">
        <v>176</v>
      </c>
      <c r="B30" s="115"/>
      <c r="C30" s="115"/>
      <c r="D30" s="50"/>
      <c r="K30" s="62" t="s">
        <v>225</v>
      </c>
      <c r="L30" s="62" t="s">
        <v>230</v>
      </c>
      <c r="M30" s="62" t="s">
        <v>316</v>
      </c>
      <c r="N30" s="62" t="s">
        <v>317</v>
      </c>
      <c r="O30" s="62" t="s">
        <v>318</v>
      </c>
    </row>
    <row r="31" spans="1:15" ht="22.8">
      <c r="A31" s="53" t="s">
        <v>177</v>
      </c>
      <c r="B31" s="115"/>
      <c r="C31" s="115"/>
      <c r="D31" s="50"/>
      <c r="K31" s="62" t="s">
        <v>225</v>
      </c>
      <c r="L31" s="62" t="s">
        <v>230</v>
      </c>
      <c r="M31" s="62" t="s">
        <v>319</v>
      </c>
      <c r="N31" s="62" t="s">
        <v>320</v>
      </c>
      <c r="O31" s="62" t="s">
        <v>321</v>
      </c>
    </row>
    <row r="32" spans="1:15" ht="22.8">
      <c r="A32" s="53" t="s">
        <v>178</v>
      </c>
      <c r="B32" s="115"/>
      <c r="C32" s="115"/>
      <c r="D32" s="50"/>
      <c r="K32" s="62" t="s">
        <v>225</v>
      </c>
      <c r="L32" s="62" t="s">
        <v>230</v>
      </c>
      <c r="M32" s="62" t="s">
        <v>322</v>
      </c>
      <c r="N32" s="62" t="s">
        <v>323</v>
      </c>
      <c r="O32" s="62" t="s">
        <v>324</v>
      </c>
    </row>
    <row r="33" spans="1:15">
      <c r="A33" s="53" t="s">
        <v>179</v>
      </c>
      <c r="B33" s="115"/>
      <c r="C33" s="115"/>
      <c r="D33" s="50"/>
      <c r="K33" s="62" t="s">
        <v>225</v>
      </c>
      <c r="L33" s="62" t="s">
        <v>280</v>
      </c>
      <c r="M33" s="62" t="s">
        <v>325</v>
      </c>
      <c r="N33" s="62" t="s">
        <v>326</v>
      </c>
      <c r="O33" s="62" t="s">
        <v>327</v>
      </c>
    </row>
    <row r="34" spans="1:15" ht="22.8">
      <c r="A34" s="53" t="s">
        <v>180</v>
      </c>
      <c r="B34" s="115"/>
      <c r="C34" s="115"/>
      <c r="D34" s="50"/>
      <c r="K34" s="62" t="s">
        <v>225</v>
      </c>
      <c r="L34" s="62" t="s">
        <v>230</v>
      </c>
      <c r="M34" s="62" t="s">
        <v>328</v>
      </c>
      <c r="N34" s="62" t="s">
        <v>329</v>
      </c>
      <c r="O34" s="62" t="s">
        <v>330</v>
      </c>
    </row>
    <row r="35" spans="1:15">
      <c r="A35" s="53" t="s">
        <v>181</v>
      </c>
      <c r="B35" s="115"/>
      <c r="C35" s="115"/>
      <c r="D35" s="50"/>
      <c r="K35" s="62" t="s">
        <v>225</v>
      </c>
      <c r="L35" s="62" t="s">
        <v>230</v>
      </c>
      <c r="M35" s="62" t="s">
        <v>331</v>
      </c>
      <c r="N35" s="62" t="s">
        <v>332</v>
      </c>
      <c r="O35" s="62" t="s">
        <v>333</v>
      </c>
    </row>
    <row r="36" spans="1:15" ht="22.8">
      <c r="A36" s="53" t="s">
        <v>182</v>
      </c>
      <c r="B36" s="115"/>
      <c r="C36" s="115"/>
      <c r="D36" s="50"/>
      <c r="K36" s="62" t="s">
        <v>225</v>
      </c>
      <c r="L36" s="62" t="s">
        <v>280</v>
      </c>
      <c r="M36" s="62" t="s">
        <v>334</v>
      </c>
      <c r="N36" s="62" t="s">
        <v>335</v>
      </c>
      <c r="O36" s="62" t="s">
        <v>336</v>
      </c>
    </row>
    <row r="37" spans="1:15" ht="22.8">
      <c r="A37" s="53" t="s">
        <v>183</v>
      </c>
      <c r="B37" s="115"/>
      <c r="C37" s="115"/>
      <c r="D37" s="50"/>
      <c r="K37" s="62" t="s">
        <v>225</v>
      </c>
      <c r="L37" s="62" t="s">
        <v>239</v>
      </c>
      <c r="M37" s="62" t="s">
        <v>337</v>
      </c>
      <c r="N37" s="62" t="s">
        <v>338</v>
      </c>
      <c r="O37" s="62" t="s">
        <v>339</v>
      </c>
    </row>
    <row r="38" spans="1:15">
      <c r="A38" s="53" t="s">
        <v>184</v>
      </c>
      <c r="B38" s="115"/>
      <c r="C38" s="115"/>
      <c r="D38" s="50"/>
      <c r="K38" s="62" t="s">
        <v>225</v>
      </c>
      <c r="L38" s="62" t="s">
        <v>230</v>
      </c>
      <c r="M38" s="62" t="s">
        <v>340</v>
      </c>
      <c r="N38" s="62" t="s">
        <v>341</v>
      </c>
      <c r="O38" s="62" t="s">
        <v>342</v>
      </c>
    </row>
    <row r="39" spans="1:15" ht="22.8">
      <c r="A39" s="53" t="s">
        <v>185</v>
      </c>
      <c r="B39" s="53" t="s">
        <v>144</v>
      </c>
      <c r="C39" s="53" t="s">
        <v>186</v>
      </c>
      <c r="D39" s="50"/>
      <c r="K39" s="62" t="s">
        <v>225</v>
      </c>
      <c r="L39" s="62" t="s">
        <v>230</v>
      </c>
      <c r="M39" s="62" t="s">
        <v>343</v>
      </c>
      <c r="N39" s="62" t="s">
        <v>344</v>
      </c>
      <c r="O39" s="62" t="s">
        <v>345</v>
      </c>
    </row>
    <row r="40" spans="1:15" ht="79.2">
      <c r="A40" s="53" t="s">
        <v>187</v>
      </c>
      <c r="B40" s="53"/>
      <c r="C40" s="54" t="s">
        <v>188</v>
      </c>
      <c r="D40" s="50"/>
      <c r="K40" s="62" t="s">
        <v>225</v>
      </c>
      <c r="L40" s="62" t="s">
        <v>230</v>
      </c>
      <c r="M40" s="62" t="s">
        <v>346</v>
      </c>
      <c r="N40" s="62" t="s">
        <v>347</v>
      </c>
      <c r="O40" s="62" t="s">
        <v>348</v>
      </c>
    </row>
    <row r="41" spans="1:15">
      <c r="K41" s="62" t="s">
        <v>225</v>
      </c>
      <c r="L41" s="62" t="s">
        <v>280</v>
      </c>
      <c r="M41" s="62" t="s">
        <v>349</v>
      </c>
      <c r="N41" s="62" t="s">
        <v>350</v>
      </c>
      <c r="O41" s="62" t="s">
        <v>351</v>
      </c>
    </row>
    <row r="42" spans="1:15" ht="22.8">
      <c r="K42" s="62" t="s">
        <v>225</v>
      </c>
      <c r="L42" s="62" t="s">
        <v>230</v>
      </c>
      <c r="M42" s="62" t="s">
        <v>352</v>
      </c>
      <c r="N42" s="62" t="s">
        <v>353</v>
      </c>
      <c r="O42" s="62" t="s">
        <v>354</v>
      </c>
    </row>
    <row r="43" spans="1:15">
      <c r="K43" s="62" t="s">
        <v>225</v>
      </c>
      <c r="L43" s="62" t="s">
        <v>230</v>
      </c>
      <c r="M43" s="62" t="s">
        <v>355</v>
      </c>
      <c r="N43" s="62" t="s">
        <v>356</v>
      </c>
      <c r="O43" s="62" t="s">
        <v>357</v>
      </c>
    </row>
    <row r="44" spans="1:15" ht="22.8">
      <c r="K44" s="62" t="s">
        <v>225</v>
      </c>
      <c r="L44" s="62" t="s">
        <v>239</v>
      </c>
      <c r="M44" s="62" t="s">
        <v>358</v>
      </c>
      <c r="N44" s="62" t="s">
        <v>359</v>
      </c>
      <c r="O44" s="62" t="s">
        <v>360</v>
      </c>
    </row>
    <row r="45" spans="1:15" ht="22.8">
      <c r="K45" s="62" t="s">
        <v>225</v>
      </c>
      <c r="L45" s="62" t="s">
        <v>226</v>
      </c>
      <c r="M45" s="62" t="s">
        <v>361</v>
      </c>
      <c r="N45" s="62" t="s">
        <v>362</v>
      </c>
      <c r="O45" s="62" t="s">
        <v>363</v>
      </c>
    </row>
    <row r="46" spans="1:15" ht="22.8">
      <c r="K46" s="62" t="s">
        <v>225</v>
      </c>
      <c r="L46" s="62" t="s">
        <v>239</v>
      </c>
      <c r="M46" s="62" t="s">
        <v>364</v>
      </c>
      <c r="N46" s="62" t="s">
        <v>365</v>
      </c>
      <c r="O46" s="62" t="s">
        <v>366</v>
      </c>
    </row>
    <row r="47" spans="1:15" ht="22.8">
      <c r="K47" s="62" t="s">
        <v>225</v>
      </c>
      <c r="L47" s="62" t="s">
        <v>230</v>
      </c>
      <c r="M47" s="62" t="s">
        <v>367</v>
      </c>
      <c r="N47" s="62" t="s">
        <v>368</v>
      </c>
      <c r="O47" s="62" t="s">
        <v>369</v>
      </c>
    </row>
    <row r="48" spans="1:15" ht="22.8">
      <c r="K48" s="62" t="s">
        <v>225</v>
      </c>
      <c r="L48" s="62" t="s">
        <v>239</v>
      </c>
      <c r="M48" s="62" t="s">
        <v>370</v>
      </c>
      <c r="N48" s="62" t="s">
        <v>371</v>
      </c>
      <c r="O48" s="62" t="s">
        <v>372</v>
      </c>
    </row>
    <row r="49" spans="11:15">
      <c r="K49" s="62" t="s">
        <v>225</v>
      </c>
      <c r="L49" s="62" t="s">
        <v>230</v>
      </c>
      <c r="M49" s="62" t="s">
        <v>373</v>
      </c>
      <c r="N49" s="62" t="s">
        <v>374</v>
      </c>
      <c r="O49" s="62" t="s">
        <v>375</v>
      </c>
    </row>
    <row r="50" spans="11:15" ht="22.8">
      <c r="K50" s="62" t="s">
        <v>225</v>
      </c>
      <c r="L50" s="62" t="s">
        <v>230</v>
      </c>
      <c r="M50" s="62" t="s">
        <v>376</v>
      </c>
      <c r="N50" s="62" t="s">
        <v>377</v>
      </c>
      <c r="O50" s="62" t="s">
        <v>378</v>
      </c>
    </row>
    <row r="51" spans="11:15" ht="22.8">
      <c r="K51" s="62" t="s">
        <v>225</v>
      </c>
      <c r="L51" s="62" t="s">
        <v>239</v>
      </c>
      <c r="M51" s="62" t="s">
        <v>379</v>
      </c>
      <c r="N51" s="62" t="s">
        <v>380</v>
      </c>
      <c r="O51" s="62" t="s">
        <v>381</v>
      </c>
    </row>
    <row r="52" spans="11:15">
      <c r="K52" s="62" t="s">
        <v>225</v>
      </c>
      <c r="L52" s="62" t="s">
        <v>226</v>
      </c>
      <c r="M52" s="62" t="s">
        <v>382</v>
      </c>
      <c r="N52" s="62" t="s">
        <v>383</v>
      </c>
      <c r="O52" s="62" t="s">
        <v>384</v>
      </c>
    </row>
    <row r="53" spans="11:15" ht="22.8">
      <c r="K53" s="62" t="s">
        <v>225</v>
      </c>
      <c r="L53" s="62" t="s">
        <v>230</v>
      </c>
      <c r="M53" s="62" t="s">
        <v>385</v>
      </c>
      <c r="N53" s="62" t="s">
        <v>386</v>
      </c>
      <c r="O53" s="62" t="s">
        <v>387</v>
      </c>
    </row>
    <row r="54" spans="11:15">
      <c r="K54" s="62" t="s">
        <v>225</v>
      </c>
      <c r="L54" s="62" t="s">
        <v>230</v>
      </c>
      <c r="M54" s="62" t="s">
        <v>388</v>
      </c>
      <c r="N54" s="62" t="s">
        <v>389</v>
      </c>
      <c r="O54" s="62" t="s">
        <v>390</v>
      </c>
    </row>
    <row r="55" spans="11:15">
      <c r="K55" s="62" t="s">
        <v>225</v>
      </c>
      <c r="L55" s="62" t="s">
        <v>226</v>
      </c>
      <c r="M55" s="62" t="s">
        <v>391</v>
      </c>
      <c r="N55" s="62" t="s">
        <v>392</v>
      </c>
      <c r="O55" s="62" t="s">
        <v>393</v>
      </c>
    </row>
    <row r="56" spans="11:15">
      <c r="K56" s="62" t="s">
        <v>225</v>
      </c>
      <c r="L56" s="62" t="s">
        <v>239</v>
      </c>
      <c r="M56" s="62" t="s">
        <v>394</v>
      </c>
      <c r="N56" s="62" t="s">
        <v>395</v>
      </c>
      <c r="O56" s="62" t="s">
        <v>396</v>
      </c>
    </row>
    <row r="57" spans="11:15">
      <c r="K57" s="62" t="s">
        <v>225</v>
      </c>
      <c r="L57" s="62" t="s">
        <v>230</v>
      </c>
      <c r="M57" s="62" t="s">
        <v>397</v>
      </c>
      <c r="N57" s="62" t="s">
        <v>398</v>
      </c>
      <c r="O57" s="62" t="s">
        <v>399</v>
      </c>
    </row>
    <row r="58" spans="11:15">
      <c r="K58" s="62" t="s">
        <v>225</v>
      </c>
      <c r="L58" s="62" t="s">
        <v>230</v>
      </c>
      <c r="M58" s="62" t="s">
        <v>196</v>
      </c>
      <c r="N58" s="62" t="s">
        <v>400</v>
      </c>
      <c r="O58" s="62" t="s">
        <v>401</v>
      </c>
    </row>
    <row r="59" spans="11:15">
      <c r="K59" s="62" t="s">
        <v>225</v>
      </c>
      <c r="L59" s="62" t="s">
        <v>230</v>
      </c>
      <c r="M59" s="62" t="s">
        <v>402</v>
      </c>
      <c r="N59" s="62" t="s">
        <v>403</v>
      </c>
      <c r="O59" s="62" t="s">
        <v>404</v>
      </c>
    </row>
    <row r="60" spans="11:15">
      <c r="K60" s="62" t="s">
        <v>225</v>
      </c>
      <c r="L60" s="62" t="s">
        <v>230</v>
      </c>
      <c r="M60" s="62" t="s">
        <v>405</v>
      </c>
      <c r="N60" s="62" t="s">
        <v>406</v>
      </c>
      <c r="O60" s="62" t="s">
        <v>407</v>
      </c>
    </row>
    <row r="61" spans="11:15">
      <c r="K61" s="62" t="s">
        <v>225</v>
      </c>
      <c r="L61" s="62" t="s">
        <v>230</v>
      </c>
      <c r="M61" s="62" t="s">
        <v>408</v>
      </c>
      <c r="N61" s="62" t="s">
        <v>409</v>
      </c>
      <c r="O61" s="62" t="s">
        <v>410</v>
      </c>
    </row>
    <row r="62" spans="11:15">
      <c r="K62" s="62" t="s">
        <v>225</v>
      </c>
      <c r="L62" s="62" t="s">
        <v>411</v>
      </c>
      <c r="M62" s="62" t="s">
        <v>412</v>
      </c>
      <c r="N62" s="62" t="s">
        <v>413</v>
      </c>
      <c r="O62" s="62" t="s">
        <v>414</v>
      </c>
    </row>
    <row r="63" spans="11:15">
      <c r="K63" s="62" t="s">
        <v>225</v>
      </c>
      <c r="L63" s="62" t="s">
        <v>415</v>
      </c>
      <c r="M63" s="62" t="s">
        <v>416</v>
      </c>
      <c r="N63" s="62" t="s">
        <v>417</v>
      </c>
      <c r="O63" s="62" t="s">
        <v>418</v>
      </c>
    </row>
    <row r="64" spans="11:15">
      <c r="K64" s="62" t="s">
        <v>225</v>
      </c>
      <c r="L64" s="62" t="s">
        <v>230</v>
      </c>
      <c r="M64" s="62" t="s">
        <v>419</v>
      </c>
      <c r="N64" s="62" t="s">
        <v>420</v>
      </c>
      <c r="O64" s="62" t="s">
        <v>421</v>
      </c>
    </row>
    <row r="65" spans="11:15">
      <c r="K65" s="62" t="s">
        <v>225</v>
      </c>
      <c r="L65" s="62" t="s">
        <v>280</v>
      </c>
      <c r="M65" s="62" t="s">
        <v>422</v>
      </c>
      <c r="N65" s="62" t="s">
        <v>423</v>
      </c>
      <c r="O65" s="62" t="s">
        <v>424</v>
      </c>
    </row>
    <row r="66" spans="11:15">
      <c r="K66" s="62" t="s">
        <v>225</v>
      </c>
      <c r="L66" s="62" t="s">
        <v>226</v>
      </c>
      <c r="M66" s="62" t="s">
        <v>425</v>
      </c>
      <c r="N66" s="62" t="s">
        <v>426</v>
      </c>
      <c r="O66" s="62" t="s">
        <v>427</v>
      </c>
    </row>
    <row r="67" spans="11:15" ht="22.8">
      <c r="K67" s="62" t="s">
        <v>225</v>
      </c>
      <c r="L67" s="62" t="s">
        <v>411</v>
      </c>
      <c r="M67" s="62" t="s">
        <v>428</v>
      </c>
      <c r="N67" s="62" t="s">
        <v>429</v>
      </c>
      <c r="O67" s="62" t="s">
        <v>430</v>
      </c>
    </row>
    <row r="68" spans="11:15" ht="22.8">
      <c r="K68" s="62" t="s">
        <v>225</v>
      </c>
      <c r="L68" s="62" t="s">
        <v>230</v>
      </c>
      <c r="M68" s="62" t="s">
        <v>431</v>
      </c>
      <c r="N68" s="62" t="s">
        <v>432</v>
      </c>
      <c r="O68" s="62" t="s">
        <v>433</v>
      </c>
    </row>
    <row r="69" spans="11:15" ht="22.8">
      <c r="K69" s="62" t="s">
        <v>225</v>
      </c>
      <c r="L69" s="62" t="s">
        <v>230</v>
      </c>
      <c r="M69" s="62" t="s">
        <v>434</v>
      </c>
      <c r="N69" s="62" t="s">
        <v>435</v>
      </c>
      <c r="O69" s="62" t="s">
        <v>436</v>
      </c>
    </row>
    <row r="70" spans="11:15" ht="22.8">
      <c r="K70" s="62" t="s">
        <v>225</v>
      </c>
      <c r="L70" s="62" t="s">
        <v>230</v>
      </c>
      <c r="M70" s="62" t="s">
        <v>437</v>
      </c>
      <c r="N70" s="62" t="s">
        <v>438</v>
      </c>
      <c r="O70" s="62" t="s">
        <v>439</v>
      </c>
    </row>
    <row r="71" spans="11:15">
      <c r="K71" s="62" t="s">
        <v>225</v>
      </c>
      <c r="L71" s="62" t="s">
        <v>230</v>
      </c>
      <c r="M71" s="62" t="s">
        <v>440</v>
      </c>
      <c r="N71" s="62" t="s">
        <v>441</v>
      </c>
      <c r="O71" s="62" t="s">
        <v>442</v>
      </c>
    </row>
    <row r="72" spans="11:15">
      <c r="K72" s="62" t="s">
        <v>225</v>
      </c>
      <c r="L72" s="62" t="s">
        <v>280</v>
      </c>
      <c r="M72" s="62" t="s">
        <v>443</v>
      </c>
      <c r="N72" s="62" t="s">
        <v>444</v>
      </c>
      <c r="O72" s="62" t="s">
        <v>445</v>
      </c>
    </row>
    <row r="73" spans="11:15">
      <c r="K73" s="62" t="s">
        <v>225</v>
      </c>
      <c r="L73" s="62" t="s">
        <v>230</v>
      </c>
      <c r="M73" s="62" t="s">
        <v>446</v>
      </c>
      <c r="N73" s="62" t="s">
        <v>447</v>
      </c>
      <c r="O73" s="62" t="s">
        <v>448</v>
      </c>
    </row>
    <row r="74" spans="11:15" ht="22.8">
      <c r="K74" s="62" t="s">
        <v>225</v>
      </c>
      <c r="L74" s="62" t="s">
        <v>239</v>
      </c>
      <c r="M74" s="62" t="s">
        <v>449</v>
      </c>
      <c r="N74" s="62" t="s">
        <v>450</v>
      </c>
      <c r="O74" s="62" t="s">
        <v>451</v>
      </c>
    </row>
    <row r="75" spans="11:15" ht="22.8">
      <c r="K75" s="62" t="s">
        <v>225</v>
      </c>
      <c r="L75" s="62" t="s">
        <v>230</v>
      </c>
      <c r="M75" s="62" t="s">
        <v>452</v>
      </c>
      <c r="N75" s="62" t="s">
        <v>453</v>
      </c>
      <c r="O75" s="62" t="s">
        <v>454</v>
      </c>
    </row>
    <row r="76" spans="11:15" ht="22.8">
      <c r="K76" s="62" t="s">
        <v>225</v>
      </c>
      <c r="L76" s="62" t="s">
        <v>230</v>
      </c>
      <c r="M76" s="62" t="s">
        <v>210</v>
      </c>
      <c r="N76" s="62" t="s">
        <v>455</v>
      </c>
      <c r="O76" s="62" t="s">
        <v>456</v>
      </c>
    </row>
    <row r="77" spans="11:15" ht="22.8">
      <c r="K77" s="62" t="s">
        <v>225</v>
      </c>
      <c r="L77" s="62" t="s">
        <v>411</v>
      </c>
      <c r="M77" s="62" t="s">
        <v>457</v>
      </c>
      <c r="N77" s="62" t="s">
        <v>458</v>
      </c>
      <c r="O77" s="62" t="s">
        <v>459</v>
      </c>
    </row>
    <row r="78" spans="11:15" ht="22.8">
      <c r="K78" s="62" t="s">
        <v>225</v>
      </c>
      <c r="L78" s="62" t="s">
        <v>230</v>
      </c>
      <c r="M78" s="62" t="s">
        <v>460</v>
      </c>
      <c r="N78" s="62" t="s">
        <v>461</v>
      </c>
      <c r="O78" s="62" t="s">
        <v>462</v>
      </c>
    </row>
    <row r="79" spans="11:15" ht="22.8">
      <c r="K79" s="62" t="s">
        <v>225</v>
      </c>
      <c r="L79" s="62" t="s">
        <v>280</v>
      </c>
      <c r="M79" s="62" t="s">
        <v>463</v>
      </c>
      <c r="N79" s="62" t="s">
        <v>464</v>
      </c>
      <c r="O79" s="62" t="s">
        <v>465</v>
      </c>
    </row>
    <row r="80" spans="11:15">
      <c r="K80" s="62" t="s">
        <v>225</v>
      </c>
      <c r="L80" s="62" t="s">
        <v>280</v>
      </c>
      <c r="M80" s="62" t="s">
        <v>466</v>
      </c>
      <c r="N80" s="62" t="s">
        <v>467</v>
      </c>
      <c r="O80" s="62" t="s">
        <v>468</v>
      </c>
    </row>
    <row r="81" spans="11:15" ht="22.8">
      <c r="K81" s="62" t="s">
        <v>225</v>
      </c>
      <c r="L81" s="62" t="s">
        <v>230</v>
      </c>
      <c r="M81" s="62" t="s">
        <v>469</v>
      </c>
      <c r="N81" s="62" t="s">
        <v>470</v>
      </c>
      <c r="O81" s="62" t="s">
        <v>471</v>
      </c>
    </row>
    <row r="82" spans="11:15" ht="22.8">
      <c r="K82" s="62" t="s">
        <v>225</v>
      </c>
      <c r="L82" s="62" t="s">
        <v>230</v>
      </c>
      <c r="M82" s="62" t="s">
        <v>472</v>
      </c>
      <c r="N82" s="62" t="s">
        <v>473</v>
      </c>
      <c r="O82" s="62" t="s">
        <v>474</v>
      </c>
    </row>
    <row r="83" spans="11:15" ht="22.8">
      <c r="K83" s="62" t="s">
        <v>225</v>
      </c>
      <c r="L83" s="62" t="s">
        <v>230</v>
      </c>
      <c r="M83" s="62" t="s">
        <v>475</v>
      </c>
      <c r="N83" s="62" t="s">
        <v>476</v>
      </c>
      <c r="O83" s="62" t="s">
        <v>477</v>
      </c>
    </row>
    <row r="84" spans="11:15" ht="22.8">
      <c r="K84" s="62" t="s">
        <v>234</v>
      </c>
      <c r="L84" s="62" t="s">
        <v>478</v>
      </c>
      <c r="M84" s="62" t="s">
        <v>479</v>
      </c>
      <c r="N84" s="62" t="s">
        <v>480</v>
      </c>
      <c r="O84" s="62" t="s">
        <v>481</v>
      </c>
    </row>
    <row r="85" spans="11:15" ht="22.8">
      <c r="K85" s="62" t="s">
        <v>225</v>
      </c>
      <c r="L85" s="62" t="s">
        <v>230</v>
      </c>
      <c r="M85" s="62" t="s">
        <v>482</v>
      </c>
      <c r="N85" s="62" t="s">
        <v>483</v>
      </c>
      <c r="O85" s="62" t="s">
        <v>484</v>
      </c>
    </row>
    <row r="86" spans="11:15" ht="22.8">
      <c r="K86" s="62" t="s">
        <v>225</v>
      </c>
      <c r="L86" s="62" t="s">
        <v>280</v>
      </c>
      <c r="M86" s="62" t="s">
        <v>485</v>
      </c>
      <c r="N86" s="62" t="s">
        <v>486</v>
      </c>
      <c r="O86" s="62" t="s">
        <v>487</v>
      </c>
    </row>
    <row r="87" spans="11:15" ht="22.8">
      <c r="K87" s="62" t="s">
        <v>225</v>
      </c>
      <c r="L87" s="62" t="s">
        <v>230</v>
      </c>
      <c r="M87" s="62" t="s">
        <v>488</v>
      </c>
      <c r="N87" s="62" t="s">
        <v>489</v>
      </c>
      <c r="O87" s="62" t="s">
        <v>490</v>
      </c>
    </row>
    <row r="88" spans="11:15" ht="22.8">
      <c r="K88" s="62" t="s">
        <v>225</v>
      </c>
      <c r="L88" s="62" t="s">
        <v>239</v>
      </c>
      <c r="M88" s="62" t="s">
        <v>491</v>
      </c>
      <c r="N88" s="62" t="s">
        <v>492</v>
      </c>
      <c r="O88" s="62" t="s">
        <v>493</v>
      </c>
    </row>
    <row r="89" spans="11:15">
      <c r="K89" s="62" t="s">
        <v>225</v>
      </c>
      <c r="L89" s="62" t="s">
        <v>230</v>
      </c>
      <c r="M89" s="62" t="s">
        <v>494</v>
      </c>
      <c r="N89" s="62" t="s">
        <v>495</v>
      </c>
      <c r="O89" s="62" t="s">
        <v>496</v>
      </c>
    </row>
    <row r="90" spans="11:15">
      <c r="K90" s="62" t="s">
        <v>225</v>
      </c>
      <c r="L90" s="62" t="s">
        <v>280</v>
      </c>
      <c r="M90" s="62" t="s">
        <v>497</v>
      </c>
      <c r="N90" s="62" t="s">
        <v>498</v>
      </c>
      <c r="O90" s="62" t="s">
        <v>499</v>
      </c>
    </row>
    <row r="91" spans="11:15">
      <c r="K91" s="62" t="s">
        <v>225</v>
      </c>
      <c r="L91" s="62" t="s">
        <v>230</v>
      </c>
      <c r="M91" s="62" t="s">
        <v>500</v>
      </c>
      <c r="N91" s="62" t="s">
        <v>501</v>
      </c>
      <c r="O91" s="62" t="s">
        <v>502</v>
      </c>
    </row>
    <row r="92" spans="11:15" ht="22.8">
      <c r="K92" s="62" t="s">
        <v>225</v>
      </c>
      <c r="L92" s="62" t="s">
        <v>230</v>
      </c>
      <c r="M92" s="62" t="s">
        <v>503</v>
      </c>
      <c r="N92" s="62" t="s">
        <v>504</v>
      </c>
      <c r="O92" s="62" t="s">
        <v>505</v>
      </c>
    </row>
    <row r="93" spans="11:15">
      <c r="K93" s="62" t="s">
        <v>225</v>
      </c>
      <c r="L93" s="62" t="s">
        <v>280</v>
      </c>
      <c r="M93" s="62" t="s">
        <v>506</v>
      </c>
      <c r="N93" s="62" t="s">
        <v>507</v>
      </c>
      <c r="O93" s="62" t="s">
        <v>508</v>
      </c>
    </row>
    <row r="94" spans="11:15" ht="22.8">
      <c r="K94" s="62" t="s">
        <v>225</v>
      </c>
      <c r="L94" s="62" t="s">
        <v>230</v>
      </c>
      <c r="M94" s="62" t="s">
        <v>509</v>
      </c>
      <c r="N94" s="62" t="s">
        <v>510</v>
      </c>
      <c r="O94" s="62" t="s">
        <v>511</v>
      </c>
    </row>
    <row r="95" spans="11:15" ht="22.8">
      <c r="K95" s="62" t="s">
        <v>225</v>
      </c>
      <c r="L95" s="62" t="s">
        <v>230</v>
      </c>
      <c r="M95" s="62" t="s">
        <v>512</v>
      </c>
      <c r="N95" s="62" t="s">
        <v>513</v>
      </c>
      <c r="O95" s="62" t="s">
        <v>514</v>
      </c>
    </row>
    <row r="96" spans="11:15">
      <c r="K96" s="62" t="s">
        <v>225</v>
      </c>
      <c r="L96" s="62" t="s">
        <v>230</v>
      </c>
      <c r="M96" s="62" t="s">
        <v>515</v>
      </c>
      <c r="N96" s="62" t="s">
        <v>516</v>
      </c>
      <c r="O96" s="62" t="s">
        <v>517</v>
      </c>
    </row>
    <row r="97" spans="11:15" ht="22.8">
      <c r="K97" s="62" t="s">
        <v>225</v>
      </c>
      <c r="L97" s="62" t="s">
        <v>230</v>
      </c>
      <c r="M97" s="62" t="s">
        <v>518</v>
      </c>
      <c r="N97" s="62" t="s">
        <v>519</v>
      </c>
      <c r="O97" s="62" t="s">
        <v>520</v>
      </c>
    </row>
    <row r="98" spans="11:15" ht="22.8">
      <c r="K98" s="62" t="s">
        <v>225</v>
      </c>
      <c r="L98" s="62" t="s">
        <v>239</v>
      </c>
      <c r="M98" s="62" t="s">
        <v>521</v>
      </c>
      <c r="N98" s="62" t="s">
        <v>522</v>
      </c>
      <c r="O98" s="62" t="s">
        <v>523</v>
      </c>
    </row>
    <row r="99" spans="11:15">
      <c r="K99" s="62" t="s">
        <v>225</v>
      </c>
      <c r="L99" s="62" t="s">
        <v>230</v>
      </c>
      <c r="M99" s="62" t="s">
        <v>524</v>
      </c>
      <c r="N99" s="62" t="s">
        <v>525</v>
      </c>
      <c r="O99" s="62" t="s">
        <v>526</v>
      </c>
    </row>
    <row r="100" spans="11:15" ht="22.8">
      <c r="K100" s="62" t="s">
        <v>225</v>
      </c>
      <c r="L100" s="62" t="s">
        <v>230</v>
      </c>
      <c r="M100" s="62" t="s">
        <v>527</v>
      </c>
      <c r="N100" s="62" t="s">
        <v>528</v>
      </c>
      <c r="O100" s="62" t="s">
        <v>529</v>
      </c>
    </row>
    <row r="101" spans="11:15">
      <c r="K101" s="62" t="s">
        <v>225</v>
      </c>
      <c r="L101" s="62" t="s">
        <v>280</v>
      </c>
      <c r="M101" s="62" t="s">
        <v>530</v>
      </c>
      <c r="N101" s="62" t="s">
        <v>531</v>
      </c>
      <c r="O101" s="62" t="s">
        <v>532</v>
      </c>
    </row>
    <row r="102" spans="11:15" ht="22.8">
      <c r="K102" s="62" t="s">
        <v>225</v>
      </c>
      <c r="L102" s="62" t="s">
        <v>230</v>
      </c>
      <c r="M102" s="62" t="s">
        <v>533</v>
      </c>
      <c r="N102" s="62" t="s">
        <v>534</v>
      </c>
      <c r="O102" s="62" t="s">
        <v>535</v>
      </c>
    </row>
    <row r="103" spans="11:15">
      <c r="K103" s="62" t="s">
        <v>225</v>
      </c>
      <c r="L103" s="62" t="s">
        <v>230</v>
      </c>
      <c r="M103" s="62" t="s">
        <v>536</v>
      </c>
      <c r="N103" s="62" t="s">
        <v>537</v>
      </c>
      <c r="O103" s="62" t="s">
        <v>538</v>
      </c>
    </row>
    <row r="104" spans="11:15">
      <c r="K104" s="62" t="s">
        <v>225</v>
      </c>
      <c r="L104" s="62" t="s">
        <v>239</v>
      </c>
      <c r="M104" s="62" t="s">
        <v>539</v>
      </c>
      <c r="N104" s="62" t="s">
        <v>540</v>
      </c>
      <c r="O104" s="62" t="s">
        <v>541</v>
      </c>
    </row>
    <row r="105" spans="11:15" ht="22.8">
      <c r="K105" s="62" t="s">
        <v>225</v>
      </c>
      <c r="L105" s="62" t="s">
        <v>226</v>
      </c>
      <c r="M105" s="62" t="s">
        <v>542</v>
      </c>
      <c r="N105" s="62" t="s">
        <v>543</v>
      </c>
      <c r="O105" s="62" t="s">
        <v>544</v>
      </c>
    </row>
    <row r="106" spans="11:15" ht="22.8">
      <c r="K106" s="62" t="s">
        <v>225</v>
      </c>
      <c r="L106" s="62" t="s">
        <v>280</v>
      </c>
      <c r="M106" s="62" t="s">
        <v>545</v>
      </c>
      <c r="N106" s="62" t="s">
        <v>546</v>
      </c>
      <c r="O106" s="62" t="s">
        <v>547</v>
      </c>
    </row>
    <row r="107" spans="11:15">
      <c r="K107" s="62" t="s">
        <v>225</v>
      </c>
      <c r="L107" s="62" t="s">
        <v>239</v>
      </c>
      <c r="M107" s="62" t="s">
        <v>548</v>
      </c>
      <c r="N107" s="62" t="s">
        <v>549</v>
      </c>
      <c r="O107" s="62" t="s">
        <v>550</v>
      </c>
    </row>
    <row r="108" spans="11:15">
      <c r="K108" s="62" t="s">
        <v>225</v>
      </c>
      <c r="L108" s="62" t="s">
        <v>280</v>
      </c>
      <c r="M108" s="62" t="s">
        <v>551</v>
      </c>
      <c r="N108" s="62" t="s">
        <v>552</v>
      </c>
      <c r="O108" s="62" t="s">
        <v>553</v>
      </c>
    </row>
    <row r="109" spans="11:15" ht="22.8">
      <c r="K109" s="62" t="s">
        <v>225</v>
      </c>
      <c r="L109" s="62" t="s">
        <v>230</v>
      </c>
      <c r="M109" s="62" t="s">
        <v>554</v>
      </c>
      <c r="N109" s="62" t="s">
        <v>555</v>
      </c>
      <c r="O109" s="62" t="s">
        <v>556</v>
      </c>
    </row>
    <row r="110" spans="11:15">
      <c r="K110" s="62" t="s">
        <v>225</v>
      </c>
      <c r="L110" s="62" t="s">
        <v>411</v>
      </c>
      <c r="M110" s="62" t="s">
        <v>557</v>
      </c>
      <c r="N110" s="62" t="s">
        <v>558</v>
      </c>
      <c r="O110" s="62" t="s">
        <v>559</v>
      </c>
    </row>
    <row r="111" spans="11:15">
      <c r="K111" s="62" t="s">
        <v>225</v>
      </c>
      <c r="L111" s="62" t="s">
        <v>230</v>
      </c>
      <c r="M111" s="62" t="s">
        <v>202</v>
      </c>
      <c r="N111" s="62" t="s">
        <v>560</v>
      </c>
      <c r="O111" s="62" t="s">
        <v>561</v>
      </c>
    </row>
    <row r="112" spans="11:15" ht="22.8">
      <c r="K112" s="62" t="s">
        <v>225</v>
      </c>
      <c r="L112" s="62" t="s">
        <v>562</v>
      </c>
      <c r="M112" s="62" t="s">
        <v>563</v>
      </c>
      <c r="N112" s="62" t="s">
        <v>564</v>
      </c>
      <c r="O112" s="62" t="s">
        <v>565</v>
      </c>
    </row>
    <row r="113" spans="11:15">
      <c r="K113" s="62" t="s">
        <v>566</v>
      </c>
      <c r="L113" s="62" t="s">
        <v>567</v>
      </c>
      <c r="M113" s="62" t="s">
        <v>568</v>
      </c>
      <c r="N113" s="62" t="s">
        <v>569</v>
      </c>
      <c r="O113" s="62" t="s">
        <v>570</v>
      </c>
    </row>
    <row r="114" spans="11:15" ht="22.8">
      <c r="K114" s="62" t="s">
        <v>225</v>
      </c>
      <c r="L114" s="62" t="s">
        <v>230</v>
      </c>
      <c r="M114" s="62" t="s">
        <v>571</v>
      </c>
      <c r="N114" s="62" t="s">
        <v>572</v>
      </c>
      <c r="O114" s="62" t="s">
        <v>573</v>
      </c>
    </row>
    <row r="115" spans="11:15" ht="22.8">
      <c r="K115" s="62" t="s">
        <v>225</v>
      </c>
      <c r="L115" s="62" t="s">
        <v>230</v>
      </c>
      <c r="M115" s="62" t="s">
        <v>574</v>
      </c>
      <c r="N115" s="62" t="s">
        <v>575</v>
      </c>
      <c r="O115" s="62" t="s">
        <v>576</v>
      </c>
    </row>
    <row r="116" spans="11:15">
      <c r="K116" s="62" t="s">
        <v>225</v>
      </c>
      <c r="L116" s="62" t="s">
        <v>230</v>
      </c>
      <c r="M116" s="62" t="s">
        <v>577</v>
      </c>
      <c r="N116" s="62" t="s">
        <v>578</v>
      </c>
      <c r="O116" s="62" t="s">
        <v>579</v>
      </c>
    </row>
    <row r="117" spans="11:15">
      <c r="K117" s="62" t="s">
        <v>225</v>
      </c>
      <c r="L117" s="62" t="s">
        <v>280</v>
      </c>
      <c r="M117" s="62" t="s">
        <v>580</v>
      </c>
      <c r="N117" s="62" t="s">
        <v>581</v>
      </c>
      <c r="O117" s="62" t="s">
        <v>582</v>
      </c>
    </row>
    <row r="118" spans="11:15">
      <c r="K118" s="62" t="s">
        <v>225</v>
      </c>
      <c r="L118" s="62" t="s">
        <v>230</v>
      </c>
      <c r="M118" s="62" t="s">
        <v>583</v>
      </c>
      <c r="N118" s="62" t="s">
        <v>584</v>
      </c>
      <c r="O118" s="62" t="s">
        <v>585</v>
      </c>
    </row>
    <row r="119" spans="11:15" ht="22.8">
      <c r="K119" s="62" t="s">
        <v>225</v>
      </c>
      <c r="L119" s="62" t="s">
        <v>230</v>
      </c>
      <c r="M119" s="62" t="s">
        <v>586</v>
      </c>
      <c r="N119" s="62" t="s">
        <v>587</v>
      </c>
      <c r="O119" s="62" t="s">
        <v>588</v>
      </c>
    </row>
    <row r="120" spans="11:15" ht="22.8">
      <c r="K120" s="62" t="s">
        <v>225</v>
      </c>
      <c r="L120" s="62" t="s">
        <v>280</v>
      </c>
      <c r="M120" s="62" t="s">
        <v>589</v>
      </c>
      <c r="N120" s="62" t="s">
        <v>590</v>
      </c>
      <c r="O120" s="62" t="s">
        <v>591</v>
      </c>
    </row>
    <row r="121" spans="11:15">
      <c r="K121" s="62" t="s">
        <v>225</v>
      </c>
      <c r="L121" s="62" t="s">
        <v>226</v>
      </c>
      <c r="M121" s="62" t="s">
        <v>592</v>
      </c>
      <c r="N121" s="62" t="s">
        <v>593</v>
      </c>
      <c r="O121" s="62" t="s">
        <v>594</v>
      </c>
    </row>
    <row r="122" spans="11:15" ht="22.8">
      <c r="K122" s="62" t="s">
        <v>225</v>
      </c>
      <c r="L122" s="62" t="s">
        <v>230</v>
      </c>
      <c r="M122" s="62" t="s">
        <v>595</v>
      </c>
      <c r="N122" s="62" t="s">
        <v>596</v>
      </c>
      <c r="O122" s="62" t="s">
        <v>597</v>
      </c>
    </row>
    <row r="123" spans="11:15" ht="22.8">
      <c r="K123" s="62" t="s">
        <v>225</v>
      </c>
      <c r="L123" s="62" t="s">
        <v>411</v>
      </c>
      <c r="M123" s="62" t="s">
        <v>598</v>
      </c>
      <c r="N123" s="62" t="s">
        <v>599</v>
      </c>
      <c r="O123" s="62" t="s">
        <v>600</v>
      </c>
    </row>
    <row r="124" spans="11:15" ht="22.8">
      <c r="K124" s="62" t="s">
        <v>225</v>
      </c>
      <c r="L124" s="62" t="s">
        <v>230</v>
      </c>
      <c r="M124" s="62" t="s">
        <v>601</v>
      </c>
      <c r="N124" s="62" t="s">
        <v>602</v>
      </c>
      <c r="O124" s="62" t="s">
        <v>603</v>
      </c>
    </row>
    <row r="125" spans="11:15" ht="22.8">
      <c r="K125" s="62" t="s">
        <v>225</v>
      </c>
      <c r="L125" s="62" t="s">
        <v>230</v>
      </c>
      <c r="M125" s="62" t="s">
        <v>604</v>
      </c>
      <c r="N125" s="62" t="s">
        <v>605</v>
      </c>
      <c r="O125" s="62" t="s">
        <v>606</v>
      </c>
    </row>
    <row r="126" spans="11:15" ht="22.8">
      <c r="K126" s="62" t="s">
        <v>225</v>
      </c>
      <c r="L126" s="62" t="s">
        <v>230</v>
      </c>
      <c r="M126" s="62" t="s">
        <v>607</v>
      </c>
      <c r="N126" s="62" t="s">
        <v>608</v>
      </c>
      <c r="O126" s="62" t="s">
        <v>609</v>
      </c>
    </row>
    <row r="127" spans="11:15" ht="22.8">
      <c r="K127" s="62" t="s">
        <v>225</v>
      </c>
      <c r="L127" s="62" t="s">
        <v>230</v>
      </c>
      <c r="M127" s="62" t="s">
        <v>610</v>
      </c>
      <c r="N127" s="62" t="s">
        <v>611</v>
      </c>
      <c r="O127" s="62" t="s">
        <v>612</v>
      </c>
    </row>
    <row r="128" spans="11:15">
      <c r="K128" s="62" t="s">
        <v>225</v>
      </c>
      <c r="L128" s="62" t="s">
        <v>230</v>
      </c>
      <c r="M128" s="62" t="s">
        <v>613</v>
      </c>
      <c r="N128" s="62" t="s">
        <v>614</v>
      </c>
      <c r="O128" s="62" t="s">
        <v>615</v>
      </c>
    </row>
    <row r="129" spans="11:15" ht="22.8">
      <c r="K129" s="62" t="s">
        <v>225</v>
      </c>
      <c r="L129" s="62" t="s">
        <v>230</v>
      </c>
      <c r="M129" s="62" t="s">
        <v>216</v>
      </c>
      <c r="N129" s="62" t="s">
        <v>616</v>
      </c>
      <c r="O129" s="62" t="s">
        <v>617</v>
      </c>
    </row>
    <row r="130" spans="11:15" ht="22.8">
      <c r="K130" s="62" t="s">
        <v>225</v>
      </c>
      <c r="L130" s="62" t="s">
        <v>280</v>
      </c>
      <c r="M130" s="62" t="s">
        <v>618</v>
      </c>
      <c r="N130" s="62" t="s">
        <v>619</v>
      </c>
      <c r="O130" s="62" t="s">
        <v>620</v>
      </c>
    </row>
    <row r="131" spans="11:15" ht="22.8">
      <c r="K131" s="62" t="s">
        <v>225</v>
      </c>
      <c r="L131" s="62" t="s">
        <v>230</v>
      </c>
      <c r="M131" s="62" t="s">
        <v>621</v>
      </c>
      <c r="N131" s="62" t="s">
        <v>622</v>
      </c>
      <c r="O131" s="62" t="s">
        <v>623</v>
      </c>
    </row>
    <row r="132" spans="11:15">
      <c r="K132" s="62" t="s">
        <v>225</v>
      </c>
      <c r="L132" s="62" t="s">
        <v>230</v>
      </c>
      <c r="M132" s="62" t="s">
        <v>624</v>
      </c>
      <c r="N132" s="62" t="s">
        <v>625</v>
      </c>
      <c r="O132" s="62" t="s">
        <v>626</v>
      </c>
    </row>
    <row r="133" spans="11:15" ht="22.8">
      <c r="K133" s="62" t="s">
        <v>225</v>
      </c>
      <c r="L133" s="62" t="s">
        <v>280</v>
      </c>
      <c r="M133" s="62" t="s">
        <v>627</v>
      </c>
      <c r="N133" s="62" t="s">
        <v>628</v>
      </c>
      <c r="O133" s="62" t="s">
        <v>629</v>
      </c>
    </row>
    <row r="134" spans="11:15">
      <c r="K134" s="62" t="s">
        <v>225</v>
      </c>
      <c r="L134" s="62" t="s">
        <v>226</v>
      </c>
      <c r="M134" s="62" t="s">
        <v>630</v>
      </c>
      <c r="N134" s="62" t="s">
        <v>631</v>
      </c>
      <c r="O134" s="62" t="s">
        <v>632</v>
      </c>
    </row>
    <row r="135" spans="11:15">
      <c r="K135" s="62" t="s">
        <v>225</v>
      </c>
      <c r="L135" s="62" t="s">
        <v>226</v>
      </c>
      <c r="M135" s="62" t="s">
        <v>633</v>
      </c>
      <c r="N135" s="62" t="s">
        <v>634</v>
      </c>
      <c r="O135" s="62" t="s">
        <v>635</v>
      </c>
    </row>
    <row r="136" spans="11:15">
      <c r="K136" s="62" t="s">
        <v>225</v>
      </c>
      <c r="L136" s="62" t="s">
        <v>230</v>
      </c>
      <c r="M136" s="62" t="s">
        <v>636</v>
      </c>
      <c r="N136" s="62" t="s">
        <v>637</v>
      </c>
      <c r="O136" s="62" t="s">
        <v>638</v>
      </c>
    </row>
    <row r="137" spans="11:15" ht="22.8">
      <c r="K137" s="62" t="s">
        <v>225</v>
      </c>
      <c r="L137" s="62" t="s">
        <v>230</v>
      </c>
      <c r="M137" s="62" t="s">
        <v>639</v>
      </c>
      <c r="N137" s="62" t="s">
        <v>522</v>
      </c>
      <c r="O137" s="62" t="s">
        <v>640</v>
      </c>
    </row>
    <row r="138" spans="11:15" ht="22.8">
      <c r="K138" s="62" t="s">
        <v>225</v>
      </c>
      <c r="L138" s="62" t="s">
        <v>226</v>
      </c>
      <c r="M138" s="62" t="s">
        <v>641</v>
      </c>
      <c r="N138" s="62" t="s">
        <v>642</v>
      </c>
      <c r="O138" s="62" t="s">
        <v>643</v>
      </c>
    </row>
    <row r="139" spans="11:15">
      <c r="K139" s="62" t="s">
        <v>225</v>
      </c>
      <c r="L139" s="62" t="s">
        <v>280</v>
      </c>
      <c r="M139" s="62" t="s">
        <v>644</v>
      </c>
      <c r="N139" s="62" t="s">
        <v>645</v>
      </c>
      <c r="O139" s="62" t="s">
        <v>646</v>
      </c>
    </row>
    <row r="140" spans="11:15" ht="22.8">
      <c r="K140" s="62" t="s">
        <v>225</v>
      </c>
      <c r="L140" s="62" t="s">
        <v>230</v>
      </c>
      <c r="M140" s="62" t="s">
        <v>647</v>
      </c>
      <c r="N140" s="62" t="s">
        <v>648</v>
      </c>
      <c r="O140" s="62" t="s">
        <v>649</v>
      </c>
    </row>
    <row r="141" spans="11:15">
      <c r="K141" s="62" t="s">
        <v>225</v>
      </c>
      <c r="L141" s="62" t="s">
        <v>230</v>
      </c>
      <c r="M141" s="62" t="s">
        <v>650</v>
      </c>
      <c r="N141" s="62" t="s">
        <v>651</v>
      </c>
      <c r="O141" s="62" t="s">
        <v>652</v>
      </c>
    </row>
    <row r="142" spans="11:15" ht="22.8">
      <c r="K142" s="62" t="s">
        <v>225</v>
      </c>
      <c r="L142" s="62" t="s">
        <v>230</v>
      </c>
      <c r="M142" s="62" t="s">
        <v>653</v>
      </c>
      <c r="N142" s="62" t="s">
        <v>654</v>
      </c>
      <c r="O142" s="62" t="s">
        <v>655</v>
      </c>
    </row>
    <row r="143" spans="11:15" ht="22.8">
      <c r="K143" s="62" t="s">
        <v>225</v>
      </c>
      <c r="L143" s="62" t="s">
        <v>280</v>
      </c>
      <c r="M143" s="62" t="s">
        <v>656</v>
      </c>
      <c r="N143" s="62" t="s">
        <v>657</v>
      </c>
      <c r="O143" s="62" t="s">
        <v>658</v>
      </c>
    </row>
    <row r="144" spans="11:15">
      <c r="K144" s="62" t="s">
        <v>225</v>
      </c>
      <c r="L144" s="62" t="s">
        <v>230</v>
      </c>
      <c r="M144" s="62" t="s">
        <v>659</v>
      </c>
      <c r="N144" s="62" t="s">
        <v>660</v>
      </c>
      <c r="O144" s="62" t="s">
        <v>661</v>
      </c>
    </row>
    <row r="145" spans="11:15" ht="22.8">
      <c r="K145" s="62" t="s">
        <v>225</v>
      </c>
      <c r="L145" s="62" t="s">
        <v>230</v>
      </c>
      <c r="M145" s="62" t="s">
        <v>662</v>
      </c>
      <c r="N145" s="62" t="s">
        <v>663</v>
      </c>
      <c r="O145" s="62" t="s">
        <v>664</v>
      </c>
    </row>
    <row r="146" spans="11:15" ht="22.8">
      <c r="K146" s="62" t="s">
        <v>225</v>
      </c>
      <c r="L146" s="62" t="s">
        <v>239</v>
      </c>
      <c r="M146" s="62" t="s">
        <v>665</v>
      </c>
      <c r="N146" s="62" t="s">
        <v>666</v>
      </c>
      <c r="O146" s="62" t="s">
        <v>667</v>
      </c>
    </row>
    <row r="147" spans="11:15" ht="22.8">
      <c r="K147" s="62" t="s">
        <v>225</v>
      </c>
      <c r="L147" s="62" t="s">
        <v>415</v>
      </c>
      <c r="M147" s="62" t="s">
        <v>668</v>
      </c>
      <c r="N147" s="62" t="s">
        <v>669</v>
      </c>
      <c r="O147" s="62" t="s">
        <v>670</v>
      </c>
    </row>
    <row r="148" spans="11:15" ht="22.8">
      <c r="K148" s="62" t="s">
        <v>671</v>
      </c>
      <c r="L148" s="62" t="s">
        <v>672</v>
      </c>
      <c r="M148" s="62" t="s">
        <v>673</v>
      </c>
      <c r="N148" s="62" t="s">
        <v>674</v>
      </c>
      <c r="O148" s="62" t="s">
        <v>675</v>
      </c>
    </row>
  </sheetData>
  <mergeCells count="2">
    <mergeCell ref="B18:B38"/>
    <mergeCell ref="C18:C3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M39" sqref="M39"/>
    </sheetView>
  </sheetViews>
  <sheetFormatPr defaultRowHeight="14.4"/>
  <cols>
    <col min="1" max="1" width="13.88671875" bestFit="1" customWidth="1"/>
    <col min="2" max="2" width="12.77734375" bestFit="1" customWidth="1"/>
  </cols>
  <sheetData>
    <row r="2" spans="1:2">
      <c r="A2" t="s">
        <v>689</v>
      </c>
      <c r="B2" t="s">
        <v>688</v>
      </c>
    </row>
    <row r="4" spans="1:2">
      <c r="A4" t="s">
        <v>687</v>
      </c>
    </row>
    <row r="32" spans="1:2">
      <c r="A32" t="s">
        <v>691</v>
      </c>
      <c r="B32" t="s">
        <v>692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9" sqref="E9"/>
    </sheetView>
  </sheetViews>
  <sheetFormatPr defaultRowHeight="14.4"/>
  <cols>
    <col min="4" max="4" width="10.5546875" bestFit="1" customWidth="1"/>
  </cols>
  <sheetData>
    <row r="1" spans="1:4">
      <c r="A1" t="s">
        <v>701</v>
      </c>
    </row>
    <row r="2" spans="1:4">
      <c r="C2" t="s">
        <v>703</v>
      </c>
    </row>
    <row r="4" spans="1:4">
      <c r="C4" t="s">
        <v>704</v>
      </c>
      <c r="D4" t="s">
        <v>705</v>
      </c>
    </row>
    <row r="18" ht="13.2" customHeight="1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2"/>
  <sheetViews>
    <sheetView topLeftCell="A25" workbookViewId="0">
      <selection activeCell="Q48" sqref="Q48"/>
    </sheetView>
  </sheetViews>
  <sheetFormatPr defaultRowHeight="14.4"/>
  <cols>
    <col min="5" max="5" width="11.6640625" bestFit="1" customWidth="1"/>
  </cols>
  <sheetData>
    <row r="2" spans="1:6" ht="15.6">
      <c r="A2" t="s">
        <v>767</v>
      </c>
      <c r="B2" s="74" t="s">
        <v>763</v>
      </c>
    </row>
    <row r="3" spans="1:6">
      <c r="C3" s="73" t="s">
        <v>762</v>
      </c>
      <c r="F3" t="s">
        <v>765</v>
      </c>
    </row>
    <row r="6" spans="1:6">
      <c r="A6" t="s">
        <v>774</v>
      </c>
    </row>
    <row r="7" spans="1:6">
      <c r="A7" t="s">
        <v>777</v>
      </c>
      <c r="B7" t="s">
        <v>772</v>
      </c>
      <c r="C7" t="s">
        <v>773</v>
      </c>
      <c r="D7" t="s">
        <v>775</v>
      </c>
      <c r="E7" t="s">
        <v>776</v>
      </c>
    </row>
    <row r="8" spans="1:6">
      <c r="B8" t="s">
        <v>778</v>
      </c>
    </row>
    <row r="32" spans="6:6">
      <c r="F32" t="s">
        <v>764</v>
      </c>
    </row>
    <row r="33" spans="2:21">
      <c r="F33" t="s">
        <v>780</v>
      </c>
      <c r="G33" t="s">
        <v>779</v>
      </c>
    </row>
    <row r="36" spans="2:21">
      <c r="U36" s="72" t="s">
        <v>781</v>
      </c>
    </row>
    <row r="38" spans="2:21">
      <c r="C38" s="72" t="s">
        <v>784</v>
      </c>
    </row>
    <row r="42" spans="2:21">
      <c r="F42" t="s">
        <v>766</v>
      </c>
    </row>
    <row r="43" spans="2:21">
      <c r="B43" t="s">
        <v>799</v>
      </c>
      <c r="D43" t="s">
        <v>800</v>
      </c>
      <c r="F43" t="s">
        <v>785</v>
      </c>
      <c r="G43" s="76" t="s">
        <v>786</v>
      </c>
      <c r="S43" s="76"/>
    </row>
    <row r="44" spans="2:21">
      <c r="B44" t="s">
        <v>787</v>
      </c>
      <c r="D44" s="72" t="s">
        <v>788</v>
      </c>
      <c r="S44" s="76"/>
    </row>
    <row r="45" spans="2:21">
      <c r="D45" s="77" t="s">
        <v>789</v>
      </c>
      <c r="S45" s="76"/>
    </row>
    <row r="46" spans="2:21">
      <c r="D46" s="77" t="s">
        <v>790</v>
      </c>
      <c r="S46" s="76"/>
    </row>
    <row r="47" spans="2:21">
      <c r="D47" s="77" t="s">
        <v>791</v>
      </c>
      <c r="S47" s="76"/>
    </row>
    <row r="48" spans="2:21" ht="15" customHeight="1">
      <c r="D48" s="77" t="s">
        <v>792</v>
      </c>
      <c r="S48" s="76"/>
    </row>
    <row r="49" spans="3:19">
      <c r="D49" s="77" t="s">
        <v>793</v>
      </c>
      <c r="S49" s="76"/>
    </row>
    <row r="50" spans="3:19">
      <c r="D50" s="77" t="s">
        <v>794</v>
      </c>
    </row>
    <row r="51" spans="3:19">
      <c r="D51" s="77" t="s">
        <v>795</v>
      </c>
      <c r="S51" s="76"/>
    </row>
    <row r="52" spans="3:19">
      <c r="D52" s="77" t="s">
        <v>796</v>
      </c>
      <c r="S52" s="76"/>
    </row>
    <row r="53" spans="3:19">
      <c r="D53" s="77" t="s">
        <v>797</v>
      </c>
      <c r="S53" s="76"/>
    </row>
    <row r="54" spans="3:19" ht="15" customHeight="1">
      <c r="D54" s="77" t="s">
        <v>798</v>
      </c>
      <c r="S54" s="76"/>
    </row>
    <row r="55" spans="3:19">
      <c r="D55" s="77" t="s">
        <v>801</v>
      </c>
      <c r="S55" s="76"/>
    </row>
    <row r="56" spans="3:19">
      <c r="D56" s="77" t="s">
        <v>802</v>
      </c>
    </row>
    <row r="57" spans="3:19" ht="15" customHeight="1">
      <c r="D57" s="77" t="s">
        <v>803</v>
      </c>
      <c r="S57" s="76"/>
    </row>
    <row r="58" spans="3:19">
      <c r="D58" s="76" t="s">
        <v>804</v>
      </c>
      <c r="S58" s="76"/>
    </row>
    <row r="59" spans="3:19">
      <c r="D59" s="77" t="s">
        <v>805</v>
      </c>
    </row>
    <row r="60" spans="3:19">
      <c r="D60" s="77"/>
    </row>
    <row r="61" spans="3:19">
      <c r="D61" s="78" t="s">
        <v>806</v>
      </c>
    </row>
    <row r="62" spans="3:19">
      <c r="D62" s="78" t="s">
        <v>807</v>
      </c>
    </row>
    <row r="63" spans="3:19">
      <c r="D63" s="77"/>
    </row>
    <row r="64" spans="3:19" ht="15.6">
      <c r="C64" s="73" t="s">
        <v>768</v>
      </c>
      <c r="F64" s="75" t="s">
        <v>769</v>
      </c>
    </row>
    <row r="65" spans="3:6">
      <c r="F65" t="s">
        <v>770</v>
      </c>
    </row>
    <row r="66" spans="3:6">
      <c r="F66" t="s">
        <v>771</v>
      </c>
    </row>
    <row r="71" spans="3:6">
      <c r="C71" t="s">
        <v>782</v>
      </c>
    </row>
    <row r="72" spans="3:6">
      <c r="C72" t="s">
        <v>783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V51"/>
  <sheetViews>
    <sheetView tabSelected="1" topLeftCell="A4" workbookViewId="0">
      <selection activeCell="O16" sqref="O16"/>
    </sheetView>
  </sheetViews>
  <sheetFormatPr defaultRowHeight="14.4"/>
  <sheetData>
    <row r="5" spans="13:16">
      <c r="M5" t="s">
        <v>878</v>
      </c>
      <c r="O5" t="s">
        <v>875</v>
      </c>
    </row>
    <row r="6" spans="13:16">
      <c r="O6" t="s">
        <v>876</v>
      </c>
      <c r="P6">
        <v>3524</v>
      </c>
    </row>
    <row r="9" spans="13:16">
      <c r="M9" t="s">
        <v>877</v>
      </c>
      <c r="O9" t="s">
        <v>879</v>
      </c>
    </row>
    <row r="10" spans="13:16">
      <c r="O10" t="s">
        <v>880</v>
      </c>
      <c r="P10">
        <v>730</v>
      </c>
    </row>
    <row r="11" spans="13:16">
      <c r="O11" t="s">
        <v>881</v>
      </c>
    </row>
    <row r="21" spans="13:22">
      <c r="M21" t="s">
        <v>882</v>
      </c>
      <c r="O21" t="s">
        <v>883</v>
      </c>
    </row>
    <row r="22" spans="13:22">
      <c r="O22" t="s">
        <v>884</v>
      </c>
      <c r="P22">
        <v>210</v>
      </c>
      <c r="R22" t="s">
        <v>885</v>
      </c>
      <c r="T22" s="105" t="s">
        <v>896</v>
      </c>
      <c r="U22" s="106"/>
      <c r="V22" s="106"/>
    </row>
    <row r="24" spans="13:22">
      <c r="M24" t="s">
        <v>886</v>
      </c>
      <c r="O24" t="s">
        <v>887</v>
      </c>
    </row>
    <row r="26" spans="13:22">
      <c r="M26" t="s">
        <v>888</v>
      </c>
      <c r="O26" s="78" t="s">
        <v>889</v>
      </c>
    </row>
    <row r="27" spans="13:22">
      <c r="O27" s="72" t="s">
        <v>890</v>
      </c>
      <c r="T27" t="s">
        <v>891</v>
      </c>
    </row>
    <row r="28" spans="13:22">
      <c r="P28" t="s">
        <v>892</v>
      </c>
      <c r="R28" s="76" t="s">
        <v>895</v>
      </c>
      <c r="U28" t="s">
        <v>893</v>
      </c>
      <c r="V28" t="s">
        <v>894</v>
      </c>
    </row>
    <row r="33" spans="14:18">
      <c r="N33" t="s">
        <v>897</v>
      </c>
      <c r="O33" t="s">
        <v>874</v>
      </c>
      <c r="R33" t="s">
        <v>898</v>
      </c>
    </row>
    <row r="34" spans="14:18">
      <c r="O34" t="s">
        <v>899</v>
      </c>
      <c r="P34">
        <v>3795</v>
      </c>
    </row>
    <row r="35" spans="14:18">
      <c r="Q35" t="s">
        <v>900</v>
      </c>
    </row>
    <row r="36" spans="14:18">
      <c r="Q36" s="76" t="s">
        <v>901</v>
      </c>
    </row>
    <row r="39" spans="14:18">
      <c r="O39" t="s">
        <v>902</v>
      </c>
      <c r="R39" t="s">
        <v>903</v>
      </c>
    </row>
    <row r="40" spans="14:18">
      <c r="O40" t="s">
        <v>904</v>
      </c>
      <c r="P40">
        <v>301</v>
      </c>
    </row>
    <row r="41" spans="14:18">
      <c r="Q41" s="72" t="s">
        <v>905</v>
      </c>
    </row>
    <row r="42" spans="14:18">
      <c r="P42">
        <v>323</v>
      </c>
    </row>
    <row r="43" spans="14:18">
      <c r="Q43" s="76" t="s">
        <v>906</v>
      </c>
    </row>
    <row r="45" spans="14:18">
      <c r="P45">
        <v>679</v>
      </c>
      <c r="Q45" s="72" t="s">
        <v>907</v>
      </c>
    </row>
    <row r="46" spans="14:18">
      <c r="Q46" s="76" t="s">
        <v>908</v>
      </c>
    </row>
    <row r="47" spans="14:18">
      <c r="Q47" s="72" t="s">
        <v>909</v>
      </c>
    </row>
    <row r="49" spans="17:20">
      <c r="Q49" t="s">
        <v>902</v>
      </c>
      <c r="T49" t="s">
        <v>910</v>
      </c>
    </row>
    <row r="50" spans="17:20">
      <c r="Q50" t="s">
        <v>911</v>
      </c>
      <c r="R50">
        <v>1213</v>
      </c>
      <c r="S50" t="s">
        <v>912</v>
      </c>
    </row>
    <row r="51" spans="17:20">
      <c r="R51">
        <v>1416</v>
      </c>
      <c r="S51" s="76" t="s">
        <v>786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</vt:i4>
      </vt:variant>
    </vt:vector>
  </HeadingPairs>
  <TitlesOfParts>
    <vt:vector size="15" baseType="lpstr">
      <vt:lpstr>上线准备&amp;系统切换计划</vt:lpstr>
      <vt:lpstr>SAP传输清单</vt:lpstr>
      <vt:lpstr>开发清单</vt:lpstr>
      <vt:lpstr>程序</vt:lpstr>
      <vt:lpstr>权限</vt:lpstr>
      <vt:lpstr>流程</vt:lpstr>
      <vt:lpstr>接口</vt:lpstr>
      <vt:lpstr>ZORDER</vt:lpstr>
      <vt:lpstr>ZQDORDERSPEC</vt:lpstr>
      <vt:lpstr>配置</vt:lpstr>
      <vt:lpstr>WIFI</vt:lpstr>
      <vt:lpstr>EBOX</vt:lpstr>
      <vt:lpstr>ab</vt:lpstr>
      <vt:lpstr>SAP传输清单!Print_Titles</vt:lpstr>
      <vt:lpstr>'上线准备&amp;系统切换计划'!Print_Titles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2014-12-01T04:47:10Z</dcterms:modified>
</cp:coreProperties>
</file>