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 tabRatio="653" activeTab="1"/>
  </bookViews>
  <sheets>
    <sheet name="目录" sheetId="1" r:id="rId1"/>
    <sheet name="1月" sheetId="2" r:id="rId2"/>
    <sheet name="2月" sheetId="3" r:id="rId3"/>
    <sheet name="3月" sheetId="12" r:id="rId4"/>
    <sheet name="4月" sheetId="11" r:id="rId5"/>
    <sheet name="5月" sheetId="10" r:id="rId6"/>
    <sheet name="6月" sheetId="9" r:id="rId7"/>
    <sheet name="7月" sheetId="8" r:id="rId8"/>
    <sheet name="8月" sheetId="7" r:id="rId9"/>
    <sheet name="9月" sheetId="6" r:id="rId10"/>
    <sheet name="10月" sheetId="14" r:id="rId11"/>
    <sheet name="11月" sheetId="5" r:id="rId12"/>
    <sheet name="12月" sheetId="13" r:id="rId13"/>
  </sheets>
  <calcPr calcId="144525"/>
</workbook>
</file>

<file path=xl/sharedStrings.xml><?xml version="1.0" encoding="utf-8"?>
<sst xmlns="http://schemas.openxmlformats.org/spreadsheetml/2006/main" count="66">
  <si>
    <t>进销存出入库管理系统</t>
  </si>
  <si>
    <t>说明：</t>
  </si>
  <si>
    <t>1、本系统表格分为12张表，每个月一张</t>
  </si>
  <si>
    <t>2、本表需要在1月填写所有的品名和规格，其他表格自动显示</t>
  </si>
  <si>
    <t>3、每张表中的库存均为实时库存</t>
  </si>
  <si>
    <t>1月份出入库明细表</t>
  </si>
  <si>
    <t>商品信息
出入库时间</t>
  </si>
  <si>
    <t>袜子</t>
  </si>
  <si>
    <t>2日</t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</si>
  <si>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</si>
  <si>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</si>
  <si>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</si>
  <si>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</si>
  <si>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</si>
  <si>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</si>
  <si>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</si>
  <si>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</si>
  <si>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</si>
  <si>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</si>
  <si>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</si>
  <si>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</si>
  <si>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</si>
  <si>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</si>
  <si>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</si>
  <si>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</si>
  <si>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</si>
  <si>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</si>
  <si>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</si>
  <si>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</si>
  <si>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</si>
  <si>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</si>
  <si>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</si>
  <si>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</si>
  <si>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</si>
  <si>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</si>
  <si>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</si>
  <si>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</si>
  <si>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</si>
  <si>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t>库存</t>
  </si>
  <si>
    <t>库存数量:</t>
  </si>
  <si>
    <t>利润额:</t>
  </si>
  <si>
    <t>出库</t>
  </si>
  <si>
    <t>入库</t>
  </si>
  <si>
    <t>数量</t>
  </si>
  <si>
    <t>金额</t>
  </si>
  <si>
    <t>合计</t>
  </si>
  <si>
    <t>数量:</t>
  </si>
  <si>
    <t>金额:</t>
  </si>
  <si>
    <t>单价</t>
  </si>
  <si>
    <t>2月份出入库明细表</t>
  </si>
  <si>
    <t>商品名称</t>
  </si>
  <si>
    <t>规格型号</t>
  </si>
  <si>
    <t>类别</t>
  </si>
  <si>
    <t>1日</t>
  </si>
  <si>
    <t>入</t>
  </si>
  <si>
    <t>出</t>
  </si>
  <si>
    <t>3月份出入库明细表</t>
  </si>
  <si>
    <t>4月份出入库明细表</t>
  </si>
  <si>
    <t>5月份出入库明细表</t>
  </si>
  <si>
    <t>6月份出入库明细表</t>
  </si>
  <si>
    <t>7月份出入库明细表</t>
  </si>
  <si>
    <t>8月份出入库明细表</t>
  </si>
  <si>
    <t>9月份出入库明细表</t>
  </si>
  <si>
    <t>10月份出入库明细表</t>
  </si>
  <si>
    <t>11月份出入库明细表</t>
  </si>
  <si>
    <t>12月份出入库明细表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</si>
</sst>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/m/d;@"/>
  </numFmts>
  <fonts count="2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4"/>
      <color theme="1"/>
      <name val="微软雅黑"/>
      <charset val="134"/>
    </font>
    <font>
      <sz val="11"/>
      <color theme="0"/>
      <name val="微软雅黑"/>
      <charset val="134"/>
    </font>
    <font>
      <sz val="9"/>
      <color theme="0"/>
      <name val="微软雅黑"/>
      <charset val="134"/>
    </font>
    <font>
      <sz val="10"/>
      <color theme="0"/>
      <name val="微软雅黑"/>
      <charset val="134"/>
    </font>
    <font>
      <sz val="20"/>
      <color theme="0"/>
      <name val="微软雅黑"/>
      <charset val="134"/>
    </font>
    <font>
      <b/>
      <sz val="28"/>
      <color theme="0"/>
      <name val="微软雅黑"/>
      <charset val="134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hair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hair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medium">
        <color theme="4"/>
      </bottom>
      <diagonal/>
    </border>
    <border diagonalDown="1">
      <left style="thin">
        <color theme="4"/>
      </left>
      <right style="thin">
        <color theme="4"/>
      </right>
      <top style="thin">
        <color theme="4"/>
      </top>
      <bottom/>
      <diagonal style="thin">
        <color theme="4"/>
      </diagonal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 diagonalDown="1">
      <left style="thin">
        <color theme="4"/>
      </left>
      <right style="thin">
        <color theme="4"/>
      </right>
      <top/>
      <bottom/>
      <diagonal style="thin">
        <color theme="4"/>
      </diagonal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/>
      <diagonal/>
    </border>
    <border diagonalDown="1">
      <left style="thin">
        <color theme="4"/>
      </left>
      <right style="thin">
        <color theme="4"/>
      </right>
      <top/>
      <bottom style="thin">
        <color theme="4"/>
      </bottom>
      <diagonal style="thin">
        <color theme="4"/>
      </diagonal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6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0" borderId="20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4" fillId="12" borderId="21" applyNumberFormat="0" applyAlignment="0" applyProtection="0">
      <alignment vertical="center"/>
    </xf>
    <xf numFmtId="0" fontId="25" fillId="12" borderId="17" applyNumberFormat="0" applyAlignment="0" applyProtection="0">
      <alignment vertical="center"/>
    </xf>
    <xf numFmtId="0" fontId="12" fillId="9" borderId="18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76" fontId="3" fillId="2" borderId="7" xfId="0" applyNumberFormat="1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76" fontId="3" fillId="2" borderId="11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176" fontId="3" fillId="2" borderId="16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vertical="center"/>
    </xf>
    <xf numFmtId="176" fontId="1" fillId="0" borderId="3" xfId="0" applyNumberFormat="1" applyFont="1" applyBorder="1" applyAlignment="1">
      <alignment vertical="center"/>
    </xf>
    <xf numFmtId="176" fontId="1" fillId="0" borderId="1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hyperlink" Target="#'9&#26376;'!A1"/><Relationship Id="rId8" Type="http://schemas.openxmlformats.org/officeDocument/2006/relationships/hyperlink" Target="#'8&#26376;'!A1"/><Relationship Id="rId7" Type="http://schemas.openxmlformats.org/officeDocument/2006/relationships/hyperlink" Target="#'7&#26376;'!A1"/><Relationship Id="rId6" Type="http://schemas.openxmlformats.org/officeDocument/2006/relationships/hyperlink" Target="#'5&#26376;'!A1"/><Relationship Id="rId5" Type="http://schemas.openxmlformats.org/officeDocument/2006/relationships/hyperlink" Target="#'4&#26376;'!A1"/><Relationship Id="rId4" Type="http://schemas.openxmlformats.org/officeDocument/2006/relationships/hyperlink" Target="#'3&#26376;'!A1"/><Relationship Id="rId3" Type="http://schemas.openxmlformats.org/officeDocument/2006/relationships/hyperlink" Target="#'6&#26376;'!A1"/><Relationship Id="rId2" Type="http://schemas.openxmlformats.org/officeDocument/2006/relationships/hyperlink" Target="#'2&#26376;'!A1"/><Relationship Id="rId12" Type="http://schemas.openxmlformats.org/officeDocument/2006/relationships/hyperlink" Target="#'12&#26376;'!A1"/><Relationship Id="rId11" Type="http://schemas.openxmlformats.org/officeDocument/2006/relationships/hyperlink" Target="#'11&#26376;'!A1"/><Relationship Id="rId10" Type="http://schemas.openxmlformats.org/officeDocument/2006/relationships/hyperlink" Target="#'10&#26376;'!A1"/><Relationship Id="rId1" Type="http://schemas.openxmlformats.org/officeDocument/2006/relationships/hyperlink" Target="#'1&#26376;'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#&#30446;&#24405;!A1"/><Relationship Id="rId1" Type="http://schemas.openxmlformats.org/officeDocument/2006/relationships/hyperlink" Target="#'1&#26376;'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#&#30446;&#24405;!A1"/><Relationship Id="rId1" Type="http://schemas.openxmlformats.org/officeDocument/2006/relationships/hyperlink" Target="#'1&#26376;'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&#30446;&#24405;!A1"/><Relationship Id="rId1" Type="http://schemas.openxmlformats.org/officeDocument/2006/relationships/hyperlink" Target="#'1&#26376;'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&#30446;&#24405;!A1"/><Relationship Id="rId1" Type="http://schemas.openxmlformats.org/officeDocument/2006/relationships/hyperlink" Target="#'1&#26376;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&#30446;&#24405;!A1"/><Relationship Id="rId1" Type="http://schemas.openxmlformats.org/officeDocument/2006/relationships/hyperlink" Target="#'1&#26376;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&#30446;&#24405;!A1"/><Relationship Id="rId1" Type="http://schemas.openxmlformats.org/officeDocument/2006/relationships/hyperlink" Target="#'1&#26376;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&#30446;&#24405;!A1"/><Relationship Id="rId1" Type="http://schemas.openxmlformats.org/officeDocument/2006/relationships/hyperlink" Target="#'1&#26376;'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&#30446;&#24405;!A1"/><Relationship Id="rId1" Type="http://schemas.openxmlformats.org/officeDocument/2006/relationships/hyperlink" Target="#'1&#26376;'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&#30446;&#24405;!A1"/><Relationship Id="rId1" Type="http://schemas.openxmlformats.org/officeDocument/2006/relationships/hyperlink" Target="#'1&#26376;'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&#30446;&#24405;!A1"/><Relationship Id="rId1" Type="http://schemas.openxmlformats.org/officeDocument/2006/relationships/hyperlink" Target="#'1&#26376;'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#&#30446;&#24405;!A1"/><Relationship Id="rId1" Type="http://schemas.openxmlformats.org/officeDocument/2006/relationships/hyperlink" Target="#'1&#26376;'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28575</xdr:colOff>
      <xdr:row>9</xdr:row>
      <xdr:rowOff>69850</xdr:rowOff>
    </xdr:from>
    <xdr:to>
      <xdr:col>2</xdr:col>
      <xdr:colOff>677545</xdr:colOff>
      <xdr:row>13</xdr:row>
      <xdr:rowOff>31750</xdr:rowOff>
    </xdr:to>
    <xdr:grpSp>
      <xdr:nvGrpSpPr>
        <xdr:cNvPr id="4" name="组合 3">
          <a:hlinkClick xmlns:r="http://schemas.openxmlformats.org/officeDocument/2006/relationships" r:id="rId1"/>
        </xdr:cNvPr>
        <xdr:cNvGrpSpPr/>
      </xdr:nvGrpSpPr>
      <xdr:grpSpPr>
        <a:xfrm>
          <a:off x="885825" y="1612900"/>
          <a:ext cx="648970" cy="647700"/>
          <a:chOff x="1110" y="2145"/>
          <a:chExt cx="1022" cy="1020"/>
        </a:xfrm>
      </xdr:grpSpPr>
      <xdr:sp>
        <xdr:nvSpPr>
          <xdr:cNvPr id="2" name="椭圆 1"/>
          <xdr:cNvSpPr/>
        </xdr:nvSpPr>
        <xdr:spPr>
          <a:xfrm>
            <a:off x="1111" y="2145"/>
            <a:ext cx="1020" cy="1021"/>
          </a:xfrm>
          <a:prstGeom prst="ellipse">
            <a:avLst/>
          </a:prstGeom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l"/>
            <a:endParaRPr lang="zh-CN" altLang="en-US" sz="1100"/>
          </a:p>
        </xdr:txBody>
      </xdr:sp>
      <xdr:sp>
        <xdr:nvSpPr>
          <xdr:cNvPr id="3" name="文本框 2"/>
          <xdr:cNvSpPr txBox="1"/>
        </xdr:nvSpPr>
        <xdr:spPr>
          <a:xfrm>
            <a:off x="1110" y="2325"/>
            <a:ext cx="1022" cy="662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/>
          <a:p>
            <a:pPr algn="ctr"/>
            <a:r>
              <a:rPr lang="zh-CN" altLang="en-US" sz="10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一月</a:t>
            </a:r>
            <a:endPara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  <a:p>
            <a:pPr algn="ctr"/>
            <a:r>
              <a:rPr lang="zh-CN" altLang="en-US" sz="10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January</a:t>
            </a:r>
            <a:endPara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</xdr:grpSp>
    <xdr:clientData/>
  </xdr:twoCellAnchor>
  <xdr:twoCellAnchor>
    <xdr:from>
      <xdr:col>3</xdr:col>
      <xdr:colOff>376555</xdr:colOff>
      <xdr:row>9</xdr:row>
      <xdr:rowOff>69850</xdr:rowOff>
    </xdr:from>
    <xdr:to>
      <xdr:col>4</xdr:col>
      <xdr:colOff>433705</xdr:colOff>
      <xdr:row>13</xdr:row>
      <xdr:rowOff>32385</xdr:rowOff>
    </xdr:to>
    <xdr:grpSp>
      <xdr:nvGrpSpPr>
        <xdr:cNvPr id="5" name="组合 4">
          <a:hlinkClick xmlns:r="http://schemas.openxmlformats.org/officeDocument/2006/relationships" r:id="rId2"/>
        </xdr:cNvPr>
        <xdr:cNvGrpSpPr/>
      </xdr:nvGrpSpPr>
      <xdr:grpSpPr>
        <a:xfrm>
          <a:off x="1919605" y="1612900"/>
          <a:ext cx="742950" cy="648335"/>
          <a:chOff x="1030" y="2145"/>
          <a:chExt cx="1170" cy="1021"/>
        </a:xfrm>
      </xdr:grpSpPr>
      <xdr:sp>
        <xdr:nvSpPr>
          <xdr:cNvPr id="6" name="椭圆 5"/>
          <xdr:cNvSpPr/>
        </xdr:nvSpPr>
        <xdr:spPr>
          <a:xfrm>
            <a:off x="1111" y="2145"/>
            <a:ext cx="1020" cy="1021"/>
          </a:xfrm>
          <a:prstGeom prst="ellipse">
            <a:avLst/>
          </a:prstGeom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7" name="文本框 6"/>
          <xdr:cNvSpPr txBox="1"/>
        </xdr:nvSpPr>
        <xdr:spPr>
          <a:xfrm>
            <a:off x="1030" y="2325"/>
            <a:ext cx="1170" cy="662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0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二月</a:t>
            </a:r>
            <a:endPara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  <a:p>
            <a:pPr algn="ctr"/>
            <a:r>
              <a:rPr lang="zh-CN" altLang="en-US" sz="10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February</a:t>
            </a:r>
            <a:endPara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</xdr:grpSp>
    <xdr:clientData/>
  </xdr:twoCellAnchor>
  <xdr:twoCellAnchor>
    <xdr:from>
      <xdr:col>9</xdr:col>
      <xdr:colOff>650875</xdr:colOff>
      <xdr:row>9</xdr:row>
      <xdr:rowOff>69850</xdr:rowOff>
    </xdr:from>
    <xdr:to>
      <xdr:col>10</xdr:col>
      <xdr:colOff>614045</xdr:colOff>
      <xdr:row>13</xdr:row>
      <xdr:rowOff>31750</xdr:rowOff>
    </xdr:to>
    <xdr:grpSp>
      <xdr:nvGrpSpPr>
        <xdr:cNvPr id="8" name="组合 7">
          <a:hlinkClick xmlns:r="http://schemas.openxmlformats.org/officeDocument/2006/relationships" r:id="rId3"/>
        </xdr:cNvPr>
        <xdr:cNvGrpSpPr/>
      </xdr:nvGrpSpPr>
      <xdr:grpSpPr>
        <a:xfrm>
          <a:off x="6308725" y="1612900"/>
          <a:ext cx="648970" cy="647700"/>
          <a:chOff x="1110" y="2145"/>
          <a:chExt cx="1022" cy="1020"/>
        </a:xfrm>
      </xdr:grpSpPr>
      <xdr:sp>
        <xdr:nvSpPr>
          <xdr:cNvPr id="9" name="椭圆 8"/>
          <xdr:cNvSpPr/>
        </xdr:nvSpPr>
        <xdr:spPr>
          <a:xfrm>
            <a:off x="1111" y="2145"/>
            <a:ext cx="1020" cy="1021"/>
          </a:xfrm>
          <a:prstGeom prst="ellipse">
            <a:avLst/>
          </a:prstGeom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10" name="文本框 9"/>
          <xdr:cNvSpPr txBox="1"/>
        </xdr:nvSpPr>
        <xdr:spPr>
          <a:xfrm>
            <a:off x="1110" y="2325"/>
            <a:ext cx="1022" cy="662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0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六月</a:t>
            </a:r>
            <a:endPara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  <a:p>
            <a:pPr algn="ctr"/>
            <a:r>
              <a:rPr lang="zh-CN" altLang="en-US" sz="10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June</a:t>
            </a:r>
            <a:endPara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</xdr:grpSp>
    <xdr:clientData/>
  </xdr:twoCellAnchor>
  <xdr:twoCellAnchor>
    <xdr:from>
      <xdr:col>5</xdr:col>
      <xdr:colOff>140335</xdr:colOff>
      <xdr:row>9</xdr:row>
      <xdr:rowOff>69850</xdr:rowOff>
    </xdr:from>
    <xdr:to>
      <xdr:col>6</xdr:col>
      <xdr:colOff>103505</xdr:colOff>
      <xdr:row>13</xdr:row>
      <xdr:rowOff>31750</xdr:rowOff>
    </xdr:to>
    <xdr:grpSp>
      <xdr:nvGrpSpPr>
        <xdr:cNvPr id="11" name="组合 10">
          <a:hlinkClick xmlns:r="http://schemas.openxmlformats.org/officeDocument/2006/relationships" r:id="rId4"/>
        </xdr:cNvPr>
        <xdr:cNvGrpSpPr/>
      </xdr:nvGrpSpPr>
      <xdr:grpSpPr>
        <a:xfrm>
          <a:off x="3054985" y="1612900"/>
          <a:ext cx="648970" cy="647700"/>
          <a:chOff x="1110" y="2145"/>
          <a:chExt cx="1022" cy="1020"/>
        </a:xfrm>
      </xdr:grpSpPr>
      <xdr:sp>
        <xdr:nvSpPr>
          <xdr:cNvPr id="12" name="椭圆 11"/>
          <xdr:cNvSpPr/>
        </xdr:nvSpPr>
        <xdr:spPr>
          <a:xfrm>
            <a:off x="1111" y="2145"/>
            <a:ext cx="1020" cy="1021"/>
          </a:xfrm>
          <a:prstGeom prst="ellipse">
            <a:avLst/>
          </a:prstGeom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13" name="文本框 12"/>
          <xdr:cNvSpPr txBox="1"/>
        </xdr:nvSpPr>
        <xdr:spPr>
          <a:xfrm>
            <a:off x="1110" y="2325"/>
            <a:ext cx="1022" cy="662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0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三月</a:t>
            </a:r>
            <a:endPara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  <a:p>
            <a:pPr algn="ctr"/>
            <a:r>
              <a:rPr lang="zh-CN" altLang="en-US" sz="10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March</a:t>
            </a:r>
            <a:endPara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</xdr:grpSp>
    <xdr:clientData/>
  </xdr:twoCellAnchor>
  <xdr:twoCellAnchor>
    <xdr:from>
      <xdr:col>6</xdr:col>
      <xdr:colOff>539115</xdr:colOff>
      <xdr:row>9</xdr:row>
      <xdr:rowOff>69850</xdr:rowOff>
    </xdr:from>
    <xdr:to>
      <xdr:col>7</xdr:col>
      <xdr:colOff>502285</xdr:colOff>
      <xdr:row>13</xdr:row>
      <xdr:rowOff>31750</xdr:rowOff>
    </xdr:to>
    <xdr:grpSp>
      <xdr:nvGrpSpPr>
        <xdr:cNvPr id="14" name="组合 13">
          <a:hlinkClick xmlns:r="http://schemas.openxmlformats.org/officeDocument/2006/relationships" r:id="rId5"/>
        </xdr:cNvPr>
        <xdr:cNvGrpSpPr/>
      </xdr:nvGrpSpPr>
      <xdr:grpSpPr>
        <a:xfrm>
          <a:off x="4139565" y="1612900"/>
          <a:ext cx="648970" cy="647700"/>
          <a:chOff x="1110" y="2145"/>
          <a:chExt cx="1022" cy="1020"/>
        </a:xfrm>
      </xdr:grpSpPr>
      <xdr:sp>
        <xdr:nvSpPr>
          <xdr:cNvPr id="15" name="椭圆 14"/>
          <xdr:cNvSpPr/>
        </xdr:nvSpPr>
        <xdr:spPr>
          <a:xfrm>
            <a:off x="1111" y="2145"/>
            <a:ext cx="1020" cy="1021"/>
          </a:xfrm>
          <a:prstGeom prst="ellipse">
            <a:avLst/>
          </a:prstGeom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16" name="文本框 15"/>
          <xdr:cNvSpPr txBox="1"/>
        </xdr:nvSpPr>
        <xdr:spPr>
          <a:xfrm>
            <a:off x="1110" y="2325"/>
            <a:ext cx="1022" cy="662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0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四月</a:t>
            </a:r>
            <a:endPara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  <a:p>
            <a:pPr algn="ctr"/>
            <a:r>
              <a:rPr lang="zh-CN" altLang="en-US" sz="10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Apri</a:t>
            </a:r>
            <a:endPara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</xdr:grpSp>
    <xdr:clientData/>
  </xdr:twoCellAnchor>
  <xdr:twoCellAnchor>
    <xdr:from>
      <xdr:col>8</xdr:col>
      <xdr:colOff>252095</xdr:colOff>
      <xdr:row>9</xdr:row>
      <xdr:rowOff>69850</xdr:rowOff>
    </xdr:from>
    <xdr:to>
      <xdr:col>9</xdr:col>
      <xdr:colOff>215265</xdr:colOff>
      <xdr:row>13</xdr:row>
      <xdr:rowOff>31750</xdr:rowOff>
    </xdr:to>
    <xdr:grpSp>
      <xdr:nvGrpSpPr>
        <xdr:cNvPr id="17" name="组合 16">
          <a:hlinkClick xmlns:r="http://schemas.openxmlformats.org/officeDocument/2006/relationships" r:id="rId6"/>
        </xdr:cNvPr>
        <xdr:cNvGrpSpPr/>
      </xdr:nvGrpSpPr>
      <xdr:grpSpPr>
        <a:xfrm>
          <a:off x="5224145" y="1612900"/>
          <a:ext cx="648970" cy="647700"/>
          <a:chOff x="1110" y="2145"/>
          <a:chExt cx="1022" cy="1020"/>
        </a:xfrm>
      </xdr:grpSpPr>
      <xdr:sp>
        <xdr:nvSpPr>
          <xdr:cNvPr id="18" name="椭圆 17"/>
          <xdr:cNvSpPr/>
        </xdr:nvSpPr>
        <xdr:spPr>
          <a:xfrm>
            <a:off x="1111" y="2145"/>
            <a:ext cx="1020" cy="1021"/>
          </a:xfrm>
          <a:prstGeom prst="ellipse">
            <a:avLst/>
          </a:prstGeom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19" name="文本框 18"/>
          <xdr:cNvSpPr txBox="1"/>
        </xdr:nvSpPr>
        <xdr:spPr>
          <a:xfrm>
            <a:off x="1110" y="2325"/>
            <a:ext cx="1022" cy="662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0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五月</a:t>
            </a:r>
            <a:endPara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  <a:p>
            <a:pPr algn="ctr"/>
            <a:r>
              <a:rPr lang="zh-CN" altLang="en-US" sz="10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May</a:t>
            </a:r>
            <a:endPara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</xdr:grpSp>
    <xdr:clientData/>
  </xdr:twoCellAnchor>
  <xdr:twoCellAnchor>
    <xdr:from>
      <xdr:col>2</xdr:col>
      <xdr:colOff>25400</xdr:colOff>
      <xdr:row>15</xdr:row>
      <xdr:rowOff>107950</xdr:rowOff>
    </xdr:from>
    <xdr:to>
      <xdr:col>2</xdr:col>
      <xdr:colOff>674370</xdr:colOff>
      <xdr:row>19</xdr:row>
      <xdr:rowOff>69850</xdr:rowOff>
    </xdr:to>
    <xdr:grpSp>
      <xdr:nvGrpSpPr>
        <xdr:cNvPr id="20" name="组合 19">
          <a:hlinkClick xmlns:r="http://schemas.openxmlformats.org/officeDocument/2006/relationships" r:id="rId7"/>
        </xdr:cNvPr>
        <xdr:cNvGrpSpPr/>
      </xdr:nvGrpSpPr>
      <xdr:grpSpPr>
        <a:xfrm>
          <a:off x="882650" y="2679700"/>
          <a:ext cx="648970" cy="647700"/>
          <a:chOff x="1110" y="2145"/>
          <a:chExt cx="1022" cy="1020"/>
        </a:xfrm>
      </xdr:grpSpPr>
      <xdr:sp>
        <xdr:nvSpPr>
          <xdr:cNvPr id="21" name="椭圆 20"/>
          <xdr:cNvSpPr/>
        </xdr:nvSpPr>
        <xdr:spPr>
          <a:xfrm>
            <a:off x="1111" y="2145"/>
            <a:ext cx="1020" cy="1021"/>
          </a:xfrm>
          <a:prstGeom prst="ellipse">
            <a:avLst/>
          </a:prstGeom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22" name="文本框 21"/>
          <xdr:cNvSpPr txBox="1"/>
        </xdr:nvSpPr>
        <xdr:spPr>
          <a:xfrm>
            <a:off x="1110" y="2325"/>
            <a:ext cx="1022" cy="662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0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七月</a:t>
            </a:r>
            <a:endPara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  <a:p>
            <a:pPr algn="ctr"/>
            <a:r>
              <a:rPr lang="zh-CN" altLang="en-US" sz="10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July</a:t>
            </a:r>
            <a:endPara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</xdr:grpSp>
    <xdr:clientData/>
  </xdr:twoCellAnchor>
  <xdr:twoCellAnchor>
    <xdr:from>
      <xdr:col>3</xdr:col>
      <xdr:colOff>347345</xdr:colOff>
      <xdr:row>15</xdr:row>
      <xdr:rowOff>107950</xdr:rowOff>
    </xdr:from>
    <xdr:to>
      <xdr:col>4</xdr:col>
      <xdr:colOff>310515</xdr:colOff>
      <xdr:row>19</xdr:row>
      <xdr:rowOff>69850</xdr:rowOff>
    </xdr:to>
    <xdr:grpSp>
      <xdr:nvGrpSpPr>
        <xdr:cNvPr id="23" name="组合 22">
          <a:hlinkClick xmlns:r="http://schemas.openxmlformats.org/officeDocument/2006/relationships" r:id="rId8"/>
        </xdr:cNvPr>
        <xdr:cNvGrpSpPr/>
      </xdr:nvGrpSpPr>
      <xdr:grpSpPr>
        <a:xfrm>
          <a:off x="1890395" y="2679700"/>
          <a:ext cx="648970" cy="647700"/>
          <a:chOff x="1110" y="2145"/>
          <a:chExt cx="1022" cy="1020"/>
        </a:xfrm>
      </xdr:grpSpPr>
      <xdr:sp>
        <xdr:nvSpPr>
          <xdr:cNvPr id="24" name="椭圆 23"/>
          <xdr:cNvSpPr/>
        </xdr:nvSpPr>
        <xdr:spPr>
          <a:xfrm>
            <a:off x="1111" y="2145"/>
            <a:ext cx="1020" cy="1021"/>
          </a:xfrm>
          <a:prstGeom prst="ellipse">
            <a:avLst/>
          </a:prstGeom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25" name="文本框 24"/>
          <xdr:cNvSpPr txBox="1"/>
        </xdr:nvSpPr>
        <xdr:spPr>
          <a:xfrm>
            <a:off x="1110" y="2325"/>
            <a:ext cx="1022" cy="662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0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八月</a:t>
            </a:r>
            <a:endPara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  <a:p>
            <a:pPr algn="ctr"/>
            <a:r>
              <a:rPr lang="zh-CN" altLang="en-US" sz="10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August</a:t>
            </a:r>
            <a:endPara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</xdr:grpSp>
    <xdr:clientData/>
  </xdr:twoCellAnchor>
  <xdr:twoCellAnchor>
    <xdr:from>
      <xdr:col>4</xdr:col>
      <xdr:colOff>671195</xdr:colOff>
      <xdr:row>15</xdr:row>
      <xdr:rowOff>107950</xdr:rowOff>
    </xdr:from>
    <xdr:to>
      <xdr:col>6</xdr:col>
      <xdr:colOff>109855</xdr:colOff>
      <xdr:row>19</xdr:row>
      <xdr:rowOff>70485</xdr:rowOff>
    </xdr:to>
    <xdr:grpSp>
      <xdr:nvGrpSpPr>
        <xdr:cNvPr id="26" name="组合 25">
          <a:hlinkClick xmlns:r="http://schemas.openxmlformats.org/officeDocument/2006/relationships" r:id="rId9"/>
        </xdr:cNvPr>
        <xdr:cNvGrpSpPr/>
      </xdr:nvGrpSpPr>
      <xdr:grpSpPr>
        <a:xfrm>
          <a:off x="2900045" y="2679700"/>
          <a:ext cx="810260" cy="648335"/>
          <a:chOff x="970" y="2145"/>
          <a:chExt cx="1276" cy="1021"/>
        </a:xfrm>
      </xdr:grpSpPr>
      <xdr:sp>
        <xdr:nvSpPr>
          <xdr:cNvPr id="27" name="椭圆 26"/>
          <xdr:cNvSpPr/>
        </xdr:nvSpPr>
        <xdr:spPr>
          <a:xfrm>
            <a:off x="1111" y="2145"/>
            <a:ext cx="1020" cy="1021"/>
          </a:xfrm>
          <a:prstGeom prst="ellipse">
            <a:avLst/>
          </a:prstGeom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28" name="文本框 27"/>
          <xdr:cNvSpPr txBox="1"/>
        </xdr:nvSpPr>
        <xdr:spPr>
          <a:xfrm>
            <a:off x="970" y="2325"/>
            <a:ext cx="1276" cy="662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9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九月</a:t>
            </a:r>
            <a:endParaRPr lang="zh-CN" altLang="en-US" sz="9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  <a:p>
            <a:pPr algn="ctr"/>
            <a:r>
              <a:rPr lang="zh-CN" altLang="en-US" sz="9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September</a:t>
            </a:r>
            <a:endParaRPr lang="zh-CN" altLang="en-US" sz="9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</xdr:grpSp>
    <xdr:clientData/>
  </xdr:twoCellAnchor>
  <xdr:twoCellAnchor>
    <xdr:from>
      <xdr:col>6</xdr:col>
      <xdr:colOff>469900</xdr:colOff>
      <xdr:row>15</xdr:row>
      <xdr:rowOff>107950</xdr:rowOff>
    </xdr:from>
    <xdr:to>
      <xdr:col>7</xdr:col>
      <xdr:colOff>508635</xdr:colOff>
      <xdr:row>19</xdr:row>
      <xdr:rowOff>70485</xdr:rowOff>
    </xdr:to>
    <xdr:grpSp>
      <xdr:nvGrpSpPr>
        <xdr:cNvPr id="29" name="组合 28">
          <a:hlinkClick xmlns:r="http://schemas.openxmlformats.org/officeDocument/2006/relationships" r:id="rId10"/>
        </xdr:cNvPr>
        <xdr:cNvGrpSpPr/>
      </xdr:nvGrpSpPr>
      <xdr:grpSpPr>
        <a:xfrm>
          <a:off x="4070350" y="2679700"/>
          <a:ext cx="724535" cy="648335"/>
          <a:chOff x="1050" y="2145"/>
          <a:chExt cx="1141" cy="1021"/>
        </a:xfrm>
      </xdr:grpSpPr>
      <xdr:sp>
        <xdr:nvSpPr>
          <xdr:cNvPr id="30" name="椭圆 29"/>
          <xdr:cNvSpPr/>
        </xdr:nvSpPr>
        <xdr:spPr>
          <a:xfrm>
            <a:off x="1111" y="2145"/>
            <a:ext cx="1020" cy="1021"/>
          </a:xfrm>
          <a:prstGeom prst="ellipse">
            <a:avLst/>
          </a:prstGeom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31" name="文本框 30"/>
          <xdr:cNvSpPr txBox="1"/>
        </xdr:nvSpPr>
        <xdr:spPr>
          <a:xfrm>
            <a:off x="1050" y="2325"/>
            <a:ext cx="1141" cy="662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0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十月</a:t>
            </a:r>
            <a:endPara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  <a:p>
            <a:pPr algn="ctr"/>
            <a:r>
              <a:rPr lang="zh-CN" altLang="en-US" sz="10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October</a:t>
            </a:r>
            <a:endPara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</xdr:grpSp>
    <xdr:clientData/>
  </xdr:twoCellAnchor>
  <xdr:twoCellAnchor>
    <xdr:from>
      <xdr:col>8</xdr:col>
      <xdr:colOff>183515</xdr:colOff>
      <xdr:row>15</xdr:row>
      <xdr:rowOff>107950</xdr:rowOff>
    </xdr:from>
    <xdr:to>
      <xdr:col>9</xdr:col>
      <xdr:colOff>269875</xdr:colOff>
      <xdr:row>19</xdr:row>
      <xdr:rowOff>70485</xdr:rowOff>
    </xdr:to>
    <xdr:grpSp>
      <xdr:nvGrpSpPr>
        <xdr:cNvPr id="32" name="组合 31">
          <a:hlinkClick xmlns:r="http://schemas.openxmlformats.org/officeDocument/2006/relationships" r:id="rId11"/>
        </xdr:cNvPr>
        <xdr:cNvGrpSpPr/>
      </xdr:nvGrpSpPr>
      <xdr:grpSpPr>
        <a:xfrm>
          <a:off x="5155565" y="2679700"/>
          <a:ext cx="772160" cy="648335"/>
          <a:chOff x="1010" y="2145"/>
          <a:chExt cx="1216" cy="1021"/>
        </a:xfrm>
      </xdr:grpSpPr>
      <xdr:sp>
        <xdr:nvSpPr>
          <xdr:cNvPr id="33" name="椭圆 32"/>
          <xdr:cNvSpPr/>
        </xdr:nvSpPr>
        <xdr:spPr>
          <a:xfrm>
            <a:off x="1111" y="2145"/>
            <a:ext cx="1020" cy="1021"/>
          </a:xfrm>
          <a:prstGeom prst="ellipse">
            <a:avLst/>
          </a:prstGeom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34" name="文本框 33"/>
          <xdr:cNvSpPr txBox="1"/>
        </xdr:nvSpPr>
        <xdr:spPr>
          <a:xfrm>
            <a:off x="1010" y="2325"/>
            <a:ext cx="1216" cy="662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0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十一月</a:t>
            </a:r>
            <a:endPara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  <a:p>
            <a:pPr algn="ctr"/>
            <a:r>
              <a:rPr lang="zh-CN" altLang="en-US" sz="8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Novembe</a:t>
            </a:r>
            <a:r>
              <a:rPr lang="zh-CN" altLang="en-US" sz="10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r </a:t>
            </a:r>
            <a:endPara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</xdr:grpSp>
    <xdr:clientData/>
  </xdr:twoCellAnchor>
  <xdr:twoCellAnchor>
    <xdr:from>
      <xdr:col>9</xdr:col>
      <xdr:colOff>629920</xdr:colOff>
      <xdr:row>15</xdr:row>
      <xdr:rowOff>107950</xdr:rowOff>
    </xdr:from>
    <xdr:to>
      <xdr:col>11</xdr:col>
      <xdr:colOff>20320</xdr:colOff>
      <xdr:row>19</xdr:row>
      <xdr:rowOff>70485</xdr:rowOff>
    </xdr:to>
    <xdr:grpSp>
      <xdr:nvGrpSpPr>
        <xdr:cNvPr id="35" name="组合 34">
          <a:hlinkClick xmlns:r="http://schemas.openxmlformats.org/officeDocument/2006/relationships" r:id="rId12"/>
        </xdr:cNvPr>
        <xdr:cNvGrpSpPr/>
      </xdr:nvGrpSpPr>
      <xdr:grpSpPr>
        <a:xfrm>
          <a:off x="6287770" y="2679700"/>
          <a:ext cx="762000" cy="648335"/>
          <a:chOff x="1045" y="2145"/>
          <a:chExt cx="1200" cy="1021"/>
        </a:xfrm>
      </xdr:grpSpPr>
      <xdr:sp>
        <xdr:nvSpPr>
          <xdr:cNvPr id="36" name="椭圆 35"/>
          <xdr:cNvSpPr/>
        </xdr:nvSpPr>
        <xdr:spPr>
          <a:xfrm>
            <a:off x="1111" y="2145"/>
            <a:ext cx="1020" cy="1021"/>
          </a:xfrm>
          <a:prstGeom prst="ellipse">
            <a:avLst/>
          </a:prstGeom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37" name="文本框 36"/>
          <xdr:cNvSpPr txBox="1"/>
        </xdr:nvSpPr>
        <xdr:spPr>
          <a:xfrm>
            <a:off x="1045" y="2325"/>
            <a:ext cx="1200" cy="662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0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十二月</a:t>
            </a:r>
            <a:endPara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  <a:p>
            <a:pPr algn="ctr"/>
            <a:r>
              <a:rPr lang="zh-CN" altLang="en-US" sz="8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December</a:t>
            </a:r>
            <a:endParaRPr lang="zh-CN" altLang="en-US" sz="8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490220</xdr:colOff>
      <xdr:row>0</xdr:row>
      <xdr:rowOff>469265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0" y="0"/>
          <a:ext cx="490220" cy="469265"/>
          <a:chOff x="1110" y="2145"/>
          <a:chExt cx="1022" cy="1020"/>
        </a:xfrm>
      </xdr:grpSpPr>
      <xdr:sp>
        <xdr:nvSpPr>
          <xdr:cNvPr id="3" name="椭圆 2"/>
          <xdr:cNvSpPr/>
        </xdr:nvSpPr>
        <xdr:spPr>
          <a:xfrm>
            <a:off x="1111" y="2145"/>
            <a:ext cx="1020" cy="1021"/>
          </a:xfrm>
          <a:prstGeom prst="ellipse">
            <a:avLst/>
          </a:prstGeom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4" name="文本框 3">
            <a:hlinkClick xmlns:r="http://schemas.openxmlformats.org/officeDocument/2006/relationships" r:id="rId2"/>
          </xdr:cNvPr>
          <xdr:cNvSpPr txBox="1"/>
        </xdr:nvSpPr>
        <xdr:spPr>
          <a:xfrm>
            <a:off x="1110" y="2325"/>
            <a:ext cx="1022" cy="662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0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首页</a:t>
            </a:r>
            <a:endPara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</xdr:grpSp>
    <xdr:clientData fPrintsWithSheet="0"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490220</xdr:colOff>
      <xdr:row>0</xdr:row>
      <xdr:rowOff>469265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0" y="0"/>
          <a:ext cx="490220" cy="469265"/>
          <a:chOff x="1110" y="2145"/>
          <a:chExt cx="1022" cy="1020"/>
        </a:xfrm>
      </xdr:grpSpPr>
      <xdr:sp>
        <xdr:nvSpPr>
          <xdr:cNvPr id="3" name="椭圆 2"/>
          <xdr:cNvSpPr/>
        </xdr:nvSpPr>
        <xdr:spPr>
          <a:xfrm>
            <a:off x="1111" y="2145"/>
            <a:ext cx="1020" cy="1021"/>
          </a:xfrm>
          <a:prstGeom prst="ellipse">
            <a:avLst/>
          </a:prstGeom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4" name="文本框 3">
            <a:hlinkClick xmlns:r="http://schemas.openxmlformats.org/officeDocument/2006/relationships" r:id="rId2"/>
          </xdr:cNvPr>
          <xdr:cNvSpPr txBox="1"/>
        </xdr:nvSpPr>
        <xdr:spPr>
          <a:xfrm>
            <a:off x="1110" y="2325"/>
            <a:ext cx="1022" cy="662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0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首页</a:t>
            </a:r>
            <a:endPara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</xdr:grpSp>
    <xdr:clientData fPrintsWithSheet="0"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490220</xdr:colOff>
      <xdr:row>0</xdr:row>
      <xdr:rowOff>469265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0" y="0"/>
          <a:ext cx="490220" cy="469265"/>
          <a:chOff x="1110" y="2145"/>
          <a:chExt cx="1022" cy="1020"/>
        </a:xfrm>
      </xdr:grpSpPr>
      <xdr:sp>
        <xdr:nvSpPr>
          <xdr:cNvPr id="3" name="椭圆 2"/>
          <xdr:cNvSpPr/>
        </xdr:nvSpPr>
        <xdr:spPr>
          <a:xfrm>
            <a:off x="1111" y="2145"/>
            <a:ext cx="1020" cy="1021"/>
          </a:xfrm>
          <a:prstGeom prst="ellipse">
            <a:avLst/>
          </a:prstGeom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4" name="文本框 3">
            <a:hlinkClick xmlns:r="http://schemas.openxmlformats.org/officeDocument/2006/relationships" r:id="rId2"/>
          </xdr:cNvPr>
          <xdr:cNvSpPr txBox="1"/>
        </xdr:nvSpPr>
        <xdr:spPr>
          <a:xfrm>
            <a:off x="1110" y="2325"/>
            <a:ext cx="1022" cy="662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0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首页</a:t>
            </a:r>
            <a:endPara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</xdr:grpSp>
    <xdr:clientData fPrintsWithSheet="0"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490220</xdr:colOff>
      <xdr:row>0</xdr:row>
      <xdr:rowOff>469265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0" y="0"/>
          <a:ext cx="490220" cy="469265"/>
          <a:chOff x="1110" y="2145"/>
          <a:chExt cx="1022" cy="1020"/>
        </a:xfrm>
      </xdr:grpSpPr>
      <xdr:sp>
        <xdr:nvSpPr>
          <xdr:cNvPr id="3" name="椭圆 2"/>
          <xdr:cNvSpPr/>
        </xdr:nvSpPr>
        <xdr:spPr>
          <a:xfrm>
            <a:off x="1111" y="2145"/>
            <a:ext cx="1020" cy="1021"/>
          </a:xfrm>
          <a:prstGeom prst="ellipse">
            <a:avLst/>
          </a:prstGeom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4" name="文本框 3">
            <a:hlinkClick xmlns:r="http://schemas.openxmlformats.org/officeDocument/2006/relationships" r:id="rId2"/>
          </xdr:cNvPr>
          <xdr:cNvSpPr txBox="1"/>
        </xdr:nvSpPr>
        <xdr:spPr>
          <a:xfrm>
            <a:off x="1110" y="2325"/>
            <a:ext cx="1022" cy="662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0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首页</a:t>
            </a:r>
            <a:endPara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</xdr:grpSp>
    <xdr:clientData fPrintsWithSheet="0"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2</xdr:col>
      <xdr:colOff>369570</xdr:colOff>
      <xdr:row>0</xdr:row>
      <xdr:rowOff>73025</xdr:rowOff>
    </xdr:from>
    <xdr:to>
      <xdr:col>4</xdr:col>
      <xdr:colOff>86360</xdr:colOff>
      <xdr:row>0</xdr:row>
      <xdr:rowOff>417830</xdr:rowOff>
    </xdr:to>
    <xdr:sp>
      <xdr:nvSpPr>
        <xdr:cNvPr id="4" name="圆角矩形 3"/>
        <xdr:cNvSpPr/>
      </xdr:nvSpPr>
      <xdr:spPr>
        <a:xfrm>
          <a:off x="1807845" y="73025"/>
          <a:ext cx="878840" cy="344805"/>
        </a:xfrm>
        <a:prstGeom prst="roundRect">
          <a:avLst/>
        </a:prstGeom>
        <a:solidFill>
          <a:schemeClr val="accent5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首页</a:t>
          </a:r>
          <a:endParaRPr lang="zh-CN" altLang="en-US" sz="1100"/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238760</xdr:colOff>
      <xdr:row>0</xdr:row>
      <xdr:rowOff>635</xdr:rowOff>
    </xdr:from>
    <xdr:to>
      <xdr:col>0</xdr:col>
      <xdr:colOff>728980</xdr:colOff>
      <xdr:row>1</xdr:row>
      <xdr:rowOff>25400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238760" y="635"/>
          <a:ext cx="490220" cy="470535"/>
          <a:chOff x="1110" y="2145"/>
          <a:chExt cx="1022" cy="1020"/>
        </a:xfrm>
      </xdr:grpSpPr>
      <xdr:sp>
        <xdr:nvSpPr>
          <xdr:cNvPr id="3" name="椭圆 2"/>
          <xdr:cNvSpPr/>
        </xdr:nvSpPr>
        <xdr:spPr>
          <a:xfrm>
            <a:off x="1111" y="2145"/>
            <a:ext cx="1020" cy="1021"/>
          </a:xfrm>
          <a:prstGeom prst="ellipse">
            <a:avLst/>
          </a:prstGeom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4" name="文本框 3">
            <a:hlinkClick xmlns:r="http://schemas.openxmlformats.org/officeDocument/2006/relationships" r:id="rId2"/>
          </xdr:cNvPr>
          <xdr:cNvSpPr txBox="1"/>
        </xdr:nvSpPr>
        <xdr:spPr>
          <a:xfrm>
            <a:off x="1110" y="2325"/>
            <a:ext cx="1022" cy="662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0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首页</a:t>
            </a:r>
            <a:endPara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</xdr:grpSp>
    <xdr:clientData fPrintsWithSheet="0"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190500</xdr:colOff>
      <xdr:row>0</xdr:row>
      <xdr:rowOff>3175</xdr:rowOff>
    </xdr:from>
    <xdr:to>
      <xdr:col>0</xdr:col>
      <xdr:colOff>680720</xdr:colOff>
      <xdr:row>0</xdr:row>
      <xdr:rowOff>472440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190500" y="3175"/>
          <a:ext cx="490220" cy="469265"/>
          <a:chOff x="1110" y="2145"/>
          <a:chExt cx="1022" cy="1020"/>
        </a:xfrm>
      </xdr:grpSpPr>
      <xdr:sp>
        <xdr:nvSpPr>
          <xdr:cNvPr id="3" name="椭圆 2"/>
          <xdr:cNvSpPr/>
        </xdr:nvSpPr>
        <xdr:spPr>
          <a:xfrm>
            <a:off x="1111" y="2145"/>
            <a:ext cx="1020" cy="1021"/>
          </a:xfrm>
          <a:prstGeom prst="ellipse">
            <a:avLst/>
          </a:prstGeom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4" name="文本框 3">
            <a:hlinkClick xmlns:r="http://schemas.openxmlformats.org/officeDocument/2006/relationships" r:id="rId2"/>
          </xdr:cNvPr>
          <xdr:cNvSpPr txBox="1"/>
        </xdr:nvSpPr>
        <xdr:spPr>
          <a:xfrm>
            <a:off x="1110" y="2325"/>
            <a:ext cx="1022" cy="662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0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首页</a:t>
            </a:r>
            <a:endPara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</xdr:grpSp>
    <xdr:clientData fPrintsWithSheet="0"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191135</xdr:colOff>
      <xdr:row>0</xdr:row>
      <xdr:rowOff>635</xdr:rowOff>
    </xdr:from>
    <xdr:to>
      <xdr:col>0</xdr:col>
      <xdr:colOff>681355</xdr:colOff>
      <xdr:row>0</xdr:row>
      <xdr:rowOff>469900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191135" y="635"/>
          <a:ext cx="490220" cy="469265"/>
          <a:chOff x="1110" y="2145"/>
          <a:chExt cx="1022" cy="1020"/>
        </a:xfrm>
      </xdr:grpSpPr>
      <xdr:sp>
        <xdr:nvSpPr>
          <xdr:cNvPr id="3" name="椭圆 2"/>
          <xdr:cNvSpPr/>
        </xdr:nvSpPr>
        <xdr:spPr>
          <a:xfrm>
            <a:off x="1111" y="2145"/>
            <a:ext cx="1020" cy="1021"/>
          </a:xfrm>
          <a:prstGeom prst="ellipse">
            <a:avLst/>
          </a:prstGeom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4" name="文本框 3">
            <a:hlinkClick xmlns:r="http://schemas.openxmlformats.org/officeDocument/2006/relationships" r:id="rId2"/>
          </xdr:cNvPr>
          <xdr:cNvSpPr txBox="1"/>
        </xdr:nvSpPr>
        <xdr:spPr>
          <a:xfrm>
            <a:off x="1110" y="2325"/>
            <a:ext cx="1022" cy="662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0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首页</a:t>
            </a:r>
            <a:endPara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</xdr:grpSp>
    <xdr:clientData fPrintsWithSheet="0"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490220</xdr:colOff>
      <xdr:row>0</xdr:row>
      <xdr:rowOff>469265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0" y="0"/>
          <a:ext cx="490220" cy="469265"/>
          <a:chOff x="1110" y="2145"/>
          <a:chExt cx="1022" cy="1020"/>
        </a:xfrm>
      </xdr:grpSpPr>
      <xdr:sp>
        <xdr:nvSpPr>
          <xdr:cNvPr id="3" name="椭圆 2"/>
          <xdr:cNvSpPr/>
        </xdr:nvSpPr>
        <xdr:spPr>
          <a:xfrm>
            <a:off x="1111" y="2145"/>
            <a:ext cx="1020" cy="1021"/>
          </a:xfrm>
          <a:prstGeom prst="ellipse">
            <a:avLst/>
          </a:prstGeom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4" name="文本框 3">
            <a:hlinkClick xmlns:r="http://schemas.openxmlformats.org/officeDocument/2006/relationships" r:id="rId2"/>
          </xdr:cNvPr>
          <xdr:cNvSpPr txBox="1"/>
        </xdr:nvSpPr>
        <xdr:spPr>
          <a:xfrm>
            <a:off x="1110" y="2325"/>
            <a:ext cx="1022" cy="662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0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首页</a:t>
            </a:r>
            <a:endPara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</xdr:grpSp>
    <xdr:clientData fPrintsWithSheet="0"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490220</xdr:colOff>
      <xdr:row>0</xdr:row>
      <xdr:rowOff>469265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0" y="0"/>
          <a:ext cx="490220" cy="469265"/>
          <a:chOff x="1110" y="2145"/>
          <a:chExt cx="1022" cy="1020"/>
        </a:xfrm>
      </xdr:grpSpPr>
      <xdr:sp>
        <xdr:nvSpPr>
          <xdr:cNvPr id="3" name="椭圆 2"/>
          <xdr:cNvSpPr/>
        </xdr:nvSpPr>
        <xdr:spPr>
          <a:xfrm>
            <a:off x="1111" y="2145"/>
            <a:ext cx="1020" cy="1021"/>
          </a:xfrm>
          <a:prstGeom prst="ellipse">
            <a:avLst/>
          </a:prstGeom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4" name="文本框 3">
            <a:hlinkClick xmlns:r="http://schemas.openxmlformats.org/officeDocument/2006/relationships" r:id="rId2"/>
          </xdr:cNvPr>
          <xdr:cNvSpPr txBox="1"/>
        </xdr:nvSpPr>
        <xdr:spPr>
          <a:xfrm>
            <a:off x="1110" y="2325"/>
            <a:ext cx="1022" cy="662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0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首页</a:t>
            </a:r>
            <a:endPara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</xdr:grpSp>
    <xdr:clientData fPrintsWithSheet="0"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490220</xdr:colOff>
      <xdr:row>0</xdr:row>
      <xdr:rowOff>469265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0" y="0"/>
          <a:ext cx="490220" cy="469265"/>
          <a:chOff x="1110" y="2145"/>
          <a:chExt cx="1022" cy="1020"/>
        </a:xfrm>
      </xdr:grpSpPr>
      <xdr:sp>
        <xdr:nvSpPr>
          <xdr:cNvPr id="3" name="椭圆 2"/>
          <xdr:cNvSpPr/>
        </xdr:nvSpPr>
        <xdr:spPr>
          <a:xfrm>
            <a:off x="1111" y="2145"/>
            <a:ext cx="1020" cy="1021"/>
          </a:xfrm>
          <a:prstGeom prst="ellipse">
            <a:avLst/>
          </a:prstGeom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4" name="文本框 3">
            <a:hlinkClick xmlns:r="http://schemas.openxmlformats.org/officeDocument/2006/relationships" r:id="rId2"/>
          </xdr:cNvPr>
          <xdr:cNvSpPr txBox="1"/>
        </xdr:nvSpPr>
        <xdr:spPr>
          <a:xfrm>
            <a:off x="1110" y="2325"/>
            <a:ext cx="1022" cy="662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0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首页</a:t>
            </a:r>
            <a:endPara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</xdr:grpSp>
    <xdr:clientData fPrintsWithSheet="0"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490220</xdr:colOff>
      <xdr:row>0</xdr:row>
      <xdr:rowOff>469265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0" y="0"/>
          <a:ext cx="490220" cy="469265"/>
          <a:chOff x="1110" y="2145"/>
          <a:chExt cx="1022" cy="1020"/>
        </a:xfrm>
      </xdr:grpSpPr>
      <xdr:sp>
        <xdr:nvSpPr>
          <xdr:cNvPr id="3" name="椭圆 2"/>
          <xdr:cNvSpPr/>
        </xdr:nvSpPr>
        <xdr:spPr>
          <a:xfrm>
            <a:off x="1111" y="2145"/>
            <a:ext cx="1020" cy="1021"/>
          </a:xfrm>
          <a:prstGeom prst="ellipse">
            <a:avLst/>
          </a:prstGeom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4" name="文本框 3">
            <a:hlinkClick xmlns:r="http://schemas.openxmlformats.org/officeDocument/2006/relationships" r:id="rId2"/>
          </xdr:cNvPr>
          <xdr:cNvSpPr txBox="1"/>
        </xdr:nvSpPr>
        <xdr:spPr>
          <a:xfrm>
            <a:off x="1110" y="2325"/>
            <a:ext cx="1022" cy="662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0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首页</a:t>
            </a:r>
            <a:endPara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</xdr:grpSp>
    <xdr:clientData fPrintsWithSheet="0"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a:spPr>
      <a:bodyPr vertOverflow="clip" horzOverflow="clip" wrap="square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showGridLines="0" workbookViewId="0">
      <selection activeCell="A1" sqref="A1:L6"/>
    </sheetView>
  </sheetViews>
  <sheetFormatPr defaultColWidth="9" defaultRowHeight="13.5"/>
  <cols>
    <col min="1" max="1" width="7" customWidth="1"/>
    <col min="2" max="2" width="4.25" customWidth="1"/>
  </cols>
  <sheetData>
    <row r="1" spans="1:12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2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</row>
    <row r="3" spans="1:12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</row>
    <row r="4" spans="1:12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2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</row>
    <row r="6" spans="1:12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</row>
    <row r="7" spans="1:12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</row>
    <row r="8" spans="1:12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</row>
    <row r="9" spans="1:12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</row>
    <row r="10" spans="1:12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</row>
    <row r="11" spans="1:12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</row>
    <row r="12" spans="1:1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</row>
    <row r="13" spans="1:12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</row>
    <row r="14" spans="1:12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</row>
    <row r="15" spans="1:12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</row>
    <row r="16" spans="1:12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</row>
    <row r="17" spans="1:12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</row>
    <row r="18" spans="1:12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</row>
    <row r="19" spans="1:12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</row>
    <row r="20" spans="1:12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</row>
    <row r="21" spans="1:12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</row>
    <row r="22" spans="1:12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</row>
    <row r="23" ht="16.5" spans="1:12">
      <c r="A23" s="39" t="s">
        <v>1</v>
      </c>
      <c r="B23" s="39"/>
      <c r="C23" s="39"/>
      <c r="D23" s="39"/>
      <c r="E23" s="39"/>
      <c r="F23" s="39"/>
      <c r="G23" s="39"/>
      <c r="H23" s="38"/>
      <c r="I23" s="38"/>
      <c r="J23" s="38"/>
      <c r="K23" s="38"/>
      <c r="L23" s="38"/>
    </row>
    <row r="24" ht="16.5" spans="1:12">
      <c r="A24" s="39"/>
      <c r="B24" s="39" t="s">
        <v>2</v>
      </c>
      <c r="C24" s="39"/>
      <c r="D24" s="39"/>
      <c r="E24" s="39"/>
      <c r="F24" s="39"/>
      <c r="G24" s="39"/>
      <c r="H24" s="38"/>
      <c r="I24" s="38"/>
      <c r="J24" s="38"/>
      <c r="K24" s="38"/>
      <c r="L24" s="38"/>
    </row>
    <row r="25" ht="16.5" spans="1:12">
      <c r="A25" s="39"/>
      <c r="B25" s="39" t="s">
        <v>3</v>
      </c>
      <c r="C25" s="39"/>
      <c r="D25" s="39"/>
      <c r="E25" s="39"/>
      <c r="F25" s="39"/>
      <c r="G25" s="39"/>
      <c r="H25" s="38"/>
      <c r="I25" s="38"/>
      <c r="J25" s="38"/>
      <c r="K25" s="38"/>
      <c r="L25" s="38"/>
    </row>
    <row r="26" ht="16.5" spans="1:12">
      <c r="A26" s="39"/>
      <c r="B26" s="39" t="s">
        <v>4</v>
      </c>
      <c r="C26" s="39"/>
      <c r="D26" s="39"/>
      <c r="E26" s="39"/>
      <c r="F26" s="39"/>
      <c r="G26" s="39"/>
      <c r="H26" s="38"/>
      <c r="I26" s="38"/>
      <c r="J26" s="38"/>
      <c r="K26" s="38"/>
      <c r="L26" s="38"/>
    </row>
    <row r="27" ht="16.5" spans="1:12">
      <c r="A27" s="39"/>
      <c r="B27" s="39"/>
      <c r="C27" s="39"/>
      <c r="D27" s="39"/>
      <c r="E27" s="39"/>
      <c r="F27" s="39"/>
      <c r="G27" s="39"/>
      <c r="H27" s="38"/>
      <c r="I27" s="38"/>
      <c r="J27" s="38"/>
      <c r="K27" s="38"/>
      <c r="L27" s="38"/>
    </row>
  </sheetData>
  <mergeCells count="1">
    <mergeCell ref="A1:L6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00"/>
  <sheetViews>
    <sheetView workbookViewId="0">
      <selection activeCell="A1" sqref="A1:AI1"/>
    </sheetView>
  </sheetViews>
  <sheetFormatPr defaultColWidth="9" defaultRowHeight="16.5"/>
  <cols>
    <col min="1" max="1" width="11.25" style="1" customWidth="1"/>
    <col min="2" max="2" width="9" style="1"/>
    <col min="3" max="3" width="4.375" style="1" customWidth="1"/>
    <col min="4" max="12" width="3.875" style="1" customWidth="1"/>
    <col min="13" max="34" width="4.75" style="1" customWidth="1"/>
    <col min="35" max="35" width="7.375" style="1" customWidth="1"/>
  </cols>
  <sheetData>
    <row r="1" ht="45" customHeight="1" spans="1:35">
      <c r="A1" s="2" t="s">
        <v>62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ht="21" customHeight="1" spans="1:35">
      <c r="A2" s="3" t="s">
        <v>50</v>
      </c>
      <c r="B2" s="3" t="s">
        <v>51</v>
      </c>
      <c r="C2" s="4" t="s">
        <v>52</v>
      </c>
      <c r="D2" s="5" t="s">
        <v>53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22</v>
      </c>
      <c r="T2" s="5" t="s">
        <v>23</v>
      </c>
      <c r="U2" s="5" t="s">
        <v>24</v>
      </c>
      <c r="V2" s="5" t="s">
        <v>25</v>
      </c>
      <c r="W2" s="5" t="s">
        <v>26</v>
      </c>
      <c r="X2" s="5" t="s">
        <v>27</v>
      </c>
      <c r="Y2" s="5" t="s">
        <v>28</v>
      </c>
      <c r="Z2" s="5" t="s">
        <v>29</v>
      </c>
      <c r="AA2" s="5" t="s">
        <v>30</v>
      </c>
      <c r="AB2" s="5" t="s">
        <v>31</v>
      </c>
      <c r="AC2" s="5" t="s">
        <v>32</v>
      </c>
      <c r="AD2" s="5" t="s">
        <v>33</v>
      </c>
      <c r="AE2" s="5" t="s">
        <v>34</v>
      </c>
      <c r="AF2" s="5" t="s">
        <v>35</v>
      </c>
      <c r="AG2" s="5" t="s">
        <v>36</v>
      </c>
      <c r="AH2" s="5" t="s">
        <v>37</v>
      </c>
      <c r="AI2" s="5" t="s">
        <v>38</v>
      </c>
    </row>
    <row r="3" spans="1:35">
      <c r="A3" s="6">
        <f>'1月'!A8</f>
        <v>43175</v>
      </c>
      <c r="B3" s="6" t="e">
        <f>'1月'!#REF!</f>
        <v>#REF!</v>
      </c>
      <c r="C3" s="7" t="s">
        <v>54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10">
        <f>SUM(D3:AH3)-SUM(D4:AH4)+'8月'!AI3</f>
        <v>352.5</v>
      </c>
    </row>
    <row r="4" ht="17.25" spans="1:35">
      <c r="A4" s="8"/>
      <c r="B4" s="8"/>
      <c r="C4" s="9" t="s">
        <v>55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11"/>
    </row>
    <row r="5" spans="1:35">
      <c r="A5" s="6">
        <f>'1月'!A10</f>
        <v>0</v>
      </c>
      <c r="B5" s="6" t="e">
        <f>'1月'!#REF!</f>
        <v>#REF!</v>
      </c>
      <c r="C5" s="7" t="s">
        <v>54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10">
        <f>SUM(D5:AH5)-SUM(D6:AH6)+'8月'!AI5</f>
        <v>0</v>
      </c>
    </row>
    <row r="6" ht="17.25" spans="1:35">
      <c r="A6" s="8"/>
      <c r="B6" s="8"/>
      <c r="C6" s="9" t="s">
        <v>55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11"/>
    </row>
    <row r="7" spans="1:35">
      <c r="A7" s="6">
        <f>'1月'!A12</f>
        <v>0</v>
      </c>
      <c r="B7" s="6" t="e">
        <f>'1月'!#REF!</f>
        <v>#REF!</v>
      </c>
      <c r="C7" s="7" t="s">
        <v>54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10">
        <f>SUM(D7:AH7)-SUM(D8:AH8)+'8月'!AI7</f>
        <v>0</v>
      </c>
    </row>
    <row r="8" ht="17.25" spans="1:35">
      <c r="A8" s="8"/>
      <c r="B8" s="8"/>
      <c r="C8" s="9" t="s">
        <v>55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11"/>
    </row>
    <row r="9" spans="1:35">
      <c r="A9" s="6">
        <f>'1月'!A14</f>
        <v>0</v>
      </c>
      <c r="B9" s="6" t="e">
        <f>'1月'!#REF!</f>
        <v>#REF!</v>
      </c>
      <c r="C9" s="7" t="s">
        <v>54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10">
        <f>SUM(D9:AH9)-SUM(D10:AH10)+'8月'!AI9</f>
        <v>0</v>
      </c>
    </row>
    <row r="10" ht="17.25" spans="1:35">
      <c r="A10" s="8"/>
      <c r="B10" s="8"/>
      <c r="C10" s="9" t="s">
        <v>55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11"/>
    </row>
    <row r="11" spans="1:35">
      <c r="A11" s="6">
        <f>'1月'!A16</f>
        <v>0</v>
      </c>
      <c r="B11" s="6" t="e">
        <f>'1月'!#REF!</f>
        <v>#REF!</v>
      </c>
      <c r="C11" s="7" t="s">
        <v>54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10">
        <f>SUM(D11:AH11)-SUM(D12:AH12)+'8月'!AI11</f>
        <v>0</v>
      </c>
    </row>
    <row r="12" ht="17.25" spans="1:35">
      <c r="A12" s="8"/>
      <c r="B12" s="8"/>
      <c r="C12" s="9" t="s">
        <v>55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11"/>
    </row>
    <row r="13" spans="1:35">
      <c r="A13" s="6">
        <f>'1月'!A18</f>
        <v>0</v>
      </c>
      <c r="B13" s="6" t="e">
        <f>'1月'!#REF!</f>
        <v>#REF!</v>
      </c>
      <c r="C13" s="7" t="s">
        <v>54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10">
        <f>SUM(D13:AH13)-SUM(D14:AH14)+'8月'!AI13</f>
        <v>0</v>
      </c>
    </row>
    <row r="14" ht="17.25" spans="1:35">
      <c r="A14" s="8"/>
      <c r="B14" s="8"/>
      <c r="C14" s="9" t="s">
        <v>55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11"/>
    </row>
    <row r="15" spans="1:35">
      <c r="A15" s="6">
        <f>'1月'!A20</f>
        <v>0</v>
      </c>
      <c r="B15" s="6" t="e">
        <f>'1月'!#REF!</f>
        <v>#REF!</v>
      </c>
      <c r="C15" s="7" t="s">
        <v>54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10">
        <f>SUM(D15:AH15)-SUM(D16:AH16)+'8月'!AI15</f>
        <v>0</v>
      </c>
    </row>
    <row r="16" ht="17.25" spans="1:35">
      <c r="A16" s="8"/>
      <c r="B16" s="8"/>
      <c r="C16" s="9" t="s">
        <v>55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11"/>
    </row>
    <row r="17" spans="1:35">
      <c r="A17" s="6">
        <f>'1月'!A22</f>
        <v>0</v>
      </c>
      <c r="B17" s="6" t="e">
        <f>'1月'!#REF!</f>
        <v>#REF!</v>
      </c>
      <c r="C17" s="7" t="s">
        <v>54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10">
        <f>SUM(D17:AH17)-SUM(D18:AH18)+'8月'!AI17</f>
        <v>0</v>
      </c>
    </row>
    <row r="18" ht="17.25" spans="1:35">
      <c r="A18" s="8"/>
      <c r="B18" s="8"/>
      <c r="C18" s="9" t="s">
        <v>55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11"/>
    </row>
    <row r="19" spans="1:35">
      <c r="A19" s="6">
        <f>'1月'!A24</f>
        <v>0</v>
      </c>
      <c r="B19" s="6" t="e">
        <f>'1月'!#REF!</f>
        <v>#REF!</v>
      </c>
      <c r="C19" s="7" t="s">
        <v>54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10">
        <f>SUM(D19:AH19)-SUM(D20:AH20)+'8月'!AI19</f>
        <v>0</v>
      </c>
    </row>
    <row r="20" ht="17.25" spans="1:35">
      <c r="A20" s="8"/>
      <c r="B20" s="8"/>
      <c r="C20" s="9" t="s">
        <v>55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11"/>
    </row>
    <row r="21" spans="1:35">
      <c r="A21" s="6">
        <f>'1月'!A26</f>
        <v>0</v>
      </c>
      <c r="B21" s="6" t="e">
        <f>'1月'!#REF!</f>
        <v>#REF!</v>
      </c>
      <c r="C21" s="7" t="s">
        <v>54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10">
        <f>SUM(D21:AH21)-SUM(D22:AH22)+'8月'!AI21</f>
        <v>0</v>
      </c>
    </row>
    <row r="22" ht="17.25" spans="1:35">
      <c r="A22" s="8"/>
      <c r="B22" s="8"/>
      <c r="C22" s="9" t="s">
        <v>55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11"/>
    </row>
    <row r="23" spans="1:35">
      <c r="A23" s="6">
        <f>'1月'!A28</f>
        <v>0</v>
      </c>
      <c r="B23" s="6" t="e">
        <f>'1月'!#REF!</f>
        <v>#REF!</v>
      </c>
      <c r="C23" s="7" t="s">
        <v>54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10">
        <f>SUM(D23:AH23)-SUM(D24:AH24)+'8月'!AI23</f>
        <v>0</v>
      </c>
    </row>
    <row r="24" ht="17.25" spans="1:35">
      <c r="A24" s="8"/>
      <c r="B24" s="8"/>
      <c r="C24" s="9" t="s">
        <v>55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11"/>
    </row>
    <row r="25" spans="1:35">
      <c r="A25" s="6">
        <f>'1月'!A30</f>
        <v>0</v>
      </c>
      <c r="B25" s="6" t="e">
        <f>'1月'!#REF!</f>
        <v>#REF!</v>
      </c>
      <c r="C25" s="7" t="s">
        <v>54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10">
        <f>SUM(D25:AH25)-SUM(D26:AH26)+'8月'!AI25</f>
        <v>0</v>
      </c>
    </row>
    <row r="26" ht="17.25" spans="1:35">
      <c r="A26" s="8"/>
      <c r="B26" s="8"/>
      <c r="C26" s="9" t="s">
        <v>55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11"/>
    </row>
    <row r="27" spans="1:35">
      <c r="A27" s="6">
        <f>'1月'!A32</f>
        <v>0</v>
      </c>
      <c r="B27" s="6" t="e">
        <f>'1月'!#REF!</f>
        <v>#REF!</v>
      </c>
      <c r="C27" s="7" t="s">
        <v>54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10">
        <f>SUM(D27:AH27)-SUM(D28:AH28)+'8月'!AI27</f>
        <v>0</v>
      </c>
    </row>
    <row r="28" ht="17.25" spans="1:35">
      <c r="A28" s="8"/>
      <c r="B28" s="8"/>
      <c r="C28" s="9" t="s">
        <v>55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11"/>
    </row>
    <row r="29" spans="1:35">
      <c r="A29" s="6">
        <f>'1月'!A34</f>
        <v>0</v>
      </c>
      <c r="B29" s="6" t="e">
        <f>'1月'!#REF!</f>
        <v>#REF!</v>
      </c>
      <c r="C29" s="7" t="s">
        <v>54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10">
        <f>SUM(D29:AH29)-SUM(D30:AH30)+'8月'!AI29</f>
        <v>0</v>
      </c>
    </row>
    <row r="30" ht="17.25" spans="1:35">
      <c r="A30" s="8"/>
      <c r="B30" s="8"/>
      <c r="C30" s="9" t="s">
        <v>55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11"/>
    </row>
    <row r="31" spans="1:35">
      <c r="A31" s="6">
        <f>'1月'!A36</f>
        <v>0</v>
      </c>
      <c r="B31" s="6" t="e">
        <f>'1月'!#REF!</f>
        <v>#REF!</v>
      </c>
      <c r="C31" s="7" t="s">
        <v>54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10">
        <f>SUM(D31:AH31)-SUM(D32:AH32)+'8月'!AI31</f>
        <v>0</v>
      </c>
    </row>
    <row r="32" ht="17.25" spans="1:35">
      <c r="A32" s="8"/>
      <c r="B32" s="8"/>
      <c r="C32" s="9" t="s">
        <v>55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11"/>
    </row>
    <row r="33" spans="1:35">
      <c r="A33" s="6">
        <f>'1月'!A38</f>
        <v>0</v>
      </c>
      <c r="B33" s="6" t="e">
        <f>'1月'!#REF!</f>
        <v>#REF!</v>
      </c>
      <c r="C33" s="7" t="s">
        <v>54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10">
        <f>SUM(D33:AH33)-SUM(D34:AH34)+'8月'!AI33</f>
        <v>0</v>
      </c>
    </row>
    <row r="34" ht="17.25" spans="1:35">
      <c r="A34" s="8"/>
      <c r="B34" s="8"/>
      <c r="C34" s="9" t="s">
        <v>55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11"/>
    </row>
    <row r="35" spans="1:35">
      <c r="A35" s="6">
        <f>'1月'!A40</f>
        <v>0</v>
      </c>
      <c r="B35" s="6" t="e">
        <f>'1月'!#REF!</f>
        <v>#REF!</v>
      </c>
      <c r="C35" s="7" t="s">
        <v>54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10">
        <f>SUM(D35:AH35)-SUM(D36:AH36)+'8月'!AI35</f>
        <v>0</v>
      </c>
    </row>
    <row r="36" ht="17.25" spans="1:35">
      <c r="A36" s="8"/>
      <c r="B36" s="8"/>
      <c r="C36" s="9" t="s">
        <v>55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11"/>
    </row>
    <row r="37" spans="1:35">
      <c r="A37" s="6">
        <f>'1月'!A42</f>
        <v>0</v>
      </c>
      <c r="B37" s="6" t="e">
        <f>'1月'!#REF!</f>
        <v>#REF!</v>
      </c>
      <c r="C37" s="7" t="s">
        <v>54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10">
        <f>SUM(D37:AH37)-SUM(D38:AH38)+'8月'!AI37</f>
        <v>0</v>
      </c>
    </row>
    <row r="38" ht="17.25" spans="1:35">
      <c r="A38" s="8"/>
      <c r="B38" s="8"/>
      <c r="C38" s="9" t="s">
        <v>55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11"/>
    </row>
    <row r="39" spans="1:35">
      <c r="A39" s="6">
        <f>'1月'!A44</f>
        <v>0</v>
      </c>
      <c r="B39" s="6" t="e">
        <f>'1月'!#REF!</f>
        <v>#REF!</v>
      </c>
      <c r="C39" s="7" t="s">
        <v>54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10">
        <f>SUM(D39:AH39)-SUM(D40:AH40)+'8月'!AI39</f>
        <v>0</v>
      </c>
    </row>
    <row r="40" ht="17.25" spans="1:35">
      <c r="A40" s="8"/>
      <c r="B40" s="8"/>
      <c r="C40" s="9" t="s">
        <v>55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11"/>
    </row>
    <row r="41" spans="1:35">
      <c r="A41" s="6">
        <f>'1月'!A46</f>
        <v>0</v>
      </c>
      <c r="B41" s="6" t="e">
        <f>'1月'!#REF!</f>
        <v>#REF!</v>
      </c>
      <c r="C41" s="7" t="s">
        <v>54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10">
        <f>SUM(D41:AH41)-SUM(D42:AH42)+'8月'!AI41</f>
        <v>0</v>
      </c>
    </row>
    <row r="42" ht="17.25" spans="1:35">
      <c r="A42" s="8"/>
      <c r="B42" s="8"/>
      <c r="C42" s="9" t="s">
        <v>55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11"/>
    </row>
    <row r="43" spans="1:35">
      <c r="A43" s="6">
        <f>'1月'!A48</f>
        <v>0</v>
      </c>
      <c r="B43" s="6" t="e">
        <f>'1月'!#REF!</f>
        <v>#REF!</v>
      </c>
      <c r="C43" s="7" t="s">
        <v>54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10">
        <f>SUM(D43:AH43)-SUM(D44:AH44)+'8月'!AI43</f>
        <v>0</v>
      </c>
    </row>
    <row r="44" ht="17.25" spans="1:35">
      <c r="A44" s="8"/>
      <c r="B44" s="8"/>
      <c r="C44" s="9" t="s">
        <v>55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11"/>
    </row>
    <row r="45" spans="1:35">
      <c r="A45" s="6">
        <f>'1月'!A50</f>
        <v>0</v>
      </c>
      <c r="B45" s="6" t="e">
        <f>'1月'!#REF!</f>
        <v>#REF!</v>
      </c>
      <c r="C45" s="7" t="s">
        <v>54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10">
        <f>SUM(D45:AH45)-SUM(D46:AH46)+'8月'!AI45</f>
        <v>0</v>
      </c>
    </row>
    <row r="46" ht="17.25" spans="1:35">
      <c r="A46" s="8"/>
      <c r="B46" s="8"/>
      <c r="C46" s="9" t="s">
        <v>55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11"/>
    </row>
    <row r="47" spans="1:35">
      <c r="A47" s="6">
        <f>'1月'!A52</f>
        <v>0</v>
      </c>
      <c r="B47" s="6" t="e">
        <f>'1月'!#REF!</f>
        <v>#REF!</v>
      </c>
      <c r="C47" s="7" t="s">
        <v>54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10">
        <f>SUM(D47:AH47)-SUM(D48:AH48)+'8月'!AI47</f>
        <v>0</v>
      </c>
    </row>
    <row r="48" ht="17.25" spans="1:35">
      <c r="A48" s="8"/>
      <c r="B48" s="8"/>
      <c r="C48" s="9" t="s">
        <v>55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11"/>
    </row>
    <row r="49" spans="1:35">
      <c r="A49" s="6">
        <f>'1月'!A54</f>
        <v>0</v>
      </c>
      <c r="B49" s="6" t="e">
        <f>'1月'!#REF!</f>
        <v>#REF!</v>
      </c>
      <c r="C49" s="7" t="s">
        <v>54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10">
        <f>SUM(D49:AH49)-SUM(D50:AH50)+'8月'!AI49</f>
        <v>0</v>
      </c>
    </row>
    <row r="50" ht="17.25" spans="1:35">
      <c r="A50" s="8"/>
      <c r="B50" s="8"/>
      <c r="C50" s="9" t="s">
        <v>55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11"/>
    </row>
    <row r="51" spans="1:35">
      <c r="A51" s="6">
        <f>'1月'!A56</f>
        <v>0</v>
      </c>
      <c r="B51" s="6" t="e">
        <f>'1月'!#REF!</f>
        <v>#REF!</v>
      </c>
      <c r="C51" s="7" t="s">
        <v>54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10">
        <f>SUM(D51:AH51)-SUM(D52:AH52)+'8月'!AI51</f>
        <v>0</v>
      </c>
    </row>
    <row r="52" ht="17.25" spans="1:35">
      <c r="A52" s="8"/>
      <c r="B52" s="8"/>
      <c r="C52" s="9" t="s">
        <v>55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11"/>
    </row>
    <row r="53" spans="1:35">
      <c r="A53" s="6">
        <f>'1月'!A58</f>
        <v>0</v>
      </c>
      <c r="B53" s="6" t="e">
        <f>'1月'!#REF!</f>
        <v>#REF!</v>
      </c>
      <c r="C53" s="7" t="s">
        <v>54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10">
        <f>SUM(D53:AH53)-SUM(D54:AH54)+'8月'!AI53</f>
        <v>0</v>
      </c>
    </row>
    <row r="54" ht="17.25" spans="1:35">
      <c r="A54" s="8"/>
      <c r="B54" s="8"/>
      <c r="C54" s="9" t="s">
        <v>55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11"/>
    </row>
    <row r="55" spans="1:35">
      <c r="A55" s="6">
        <f>'1月'!A60</f>
        <v>0</v>
      </c>
      <c r="B55" s="6" t="e">
        <f>'1月'!#REF!</f>
        <v>#REF!</v>
      </c>
      <c r="C55" s="7" t="s">
        <v>54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10">
        <f>SUM(D55:AH55)-SUM(D56:AH56)+'8月'!AI55</f>
        <v>0</v>
      </c>
    </row>
    <row r="56" ht="17.25" spans="1:35">
      <c r="A56" s="8"/>
      <c r="B56" s="8"/>
      <c r="C56" s="9" t="s">
        <v>55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11"/>
    </row>
    <row r="57" spans="1:35">
      <c r="A57" s="6">
        <f>'1月'!A62</f>
        <v>0</v>
      </c>
      <c r="B57" s="6" t="e">
        <f>'1月'!#REF!</f>
        <v>#REF!</v>
      </c>
      <c r="C57" s="7" t="s">
        <v>54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0">
        <f>SUM(D57:AH57)-SUM(D58:AH58)+'8月'!AI57</f>
        <v>0</v>
      </c>
    </row>
    <row r="58" ht="17.25" spans="1:35">
      <c r="A58" s="8"/>
      <c r="B58" s="8"/>
      <c r="C58" s="9" t="s">
        <v>55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11"/>
    </row>
    <row r="59" spans="1:35">
      <c r="A59" s="6">
        <f>'1月'!A64</f>
        <v>0</v>
      </c>
      <c r="B59" s="6" t="e">
        <f>'1月'!#REF!</f>
        <v>#REF!</v>
      </c>
      <c r="C59" s="7" t="s">
        <v>54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10">
        <f>SUM(D59:AH59)-SUM(D60:AH60)+'8月'!AI59</f>
        <v>0</v>
      </c>
    </row>
    <row r="60" ht="17.25" spans="1:35">
      <c r="A60" s="8"/>
      <c r="B60" s="8"/>
      <c r="C60" s="9" t="s">
        <v>55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11"/>
    </row>
    <row r="61" spans="1:35">
      <c r="A61" s="6">
        <f>'1月'!A66</f>
        <v>0</v>
      </c>
      <c r="B61" s="6" t="e">
        <f>'1月'!#REF!</f>
        <v>#REF!</v>
      </c>
      <c r="C61" s="7" t="s">
        <v>54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10">
        <f>SUM(D61:AH61)-SUM(D62:AH62)+'8月'!AI61</f>
        <v>0</v>
      </c>
    </row>
    <row r="62" ht="17.25" spans="1:35">
      <c r="A62" s="8"/>
      <c r="B62" s="8"/>
      <c r="C62" s="9" t="s">
        <v>55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11"/>
    </row>
    <row r="63" spans="1:35">
      <c r="A63" s="6">
        <f>'1月'!A68</f>
        <v>0</v>
      </c>
      <c r="B63" s="6" t="e">
        <f>'1月'!#REF!</f>
        <v>#REF!</v>
      </c>
      <c r="C63" s="7" t="s">
        <v>54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10">
        <f>SUM(D63:AH63)-SUM(D64:AH64)+'8月'!AI63</f>
        <v>0</v>
      </c>
    </row>
    <row r="64" ht="17.25" spans="1:35">
      <c r="A64" s="8"/>
      <c r="B64" s="8"/>
      <c r="C64" s="9" t="s">
        <v>55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11"/>
    </row>
    <row r="65" spans="1:35">
      <c r="A65" s="6">
        <f>'1月'!A70</f>
        <v>0</v>
      </c>
      <c r="B65" s="6" t="e">
        <f>'1月'!#REF!</f>
        <v>#REF!</v>
      </c>
      <c r="C65" s="7" t="s">
        <v>54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10">
        <f>SUM(D65:AH65)-SUM(D66:AH66)+'8月'!AI65</f>
        <v>0</v>
      </c>
    </row>
    <row r="66" ht="17.25" spans="1:35">
      <c r="A66" s="8"/>
      <c r="B66" s="8"/>
      <c r="C66" s="9" t="s">
        <v>55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11"/>
    </row>
    <row r="67" spans="1:35">
      <c r="A67" s="6">
        <f>'1月'!A72</f>
        <v>0</v>
      </c>
      <c r="B67" s="6" t="e">
        <f>'1月'!#REF!</f>
        <v>#REF!</v>
      </c>
      <c r="C67" s="7" t="s">
        <v>54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10">
        <f>SUM(D67:AH67)-SUM(D68:AH68)+'8月'!AI67</f>
        <v>0</v>
      </c>
    </row>
    <row r="68" ht="17.25" spans="1:35">
      <c r="A68" s="8"/>
      <c r="B68" s="8"/>
      <c r="C68" s="9" t="s">
        <v>55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11"/>
    </row>
    <row r="69" spans="1:35">
      <c r="A69" s="6">
        <f>'1月'!A74</f>
        <v>0</v>
      </c>
      <c r="B69" s="6" t="e">
        <f>'1月'!#REF!</f>
        <v>#REF!</v>
      </c>
      <c r="C69" s="7" t="s">
        <v>54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10">
        <f>SUM(D69:AH69)-SUM(D70:AH70)+'8月'!AI69</f>
        <v>0</v>
      </c>
    </row>
    <row r="70" ht="17.25" spans="1:35">
      <c r="A70" s="8"/>
      <c r="B70" s="8"/>
      <c r="C70" s="9" t="s">
        <v>55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11"/>
    </row>
    <row r="71" spans="1:35">
      <c r="A71" s="6">
        <f>'1月'!A76</f>
        <v>0</v>
      </c>
      <c r="B71" s="6" t="e">
        <f>'1月'!#REF!</f>
        <v>#REF!</v>
      </c>
      <c r="C71" s="7" t="s">
        <v>54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10">
        <f>SUM(D71:AH71)-SUM(D72:AH72)+'8月'!AI71</f>
        <v>0</v>
      </c>
    </row>
    <row r="72" ht="17.25" spans="1:35">
      <c r="A72" s="8"/>
      <c r="B72" s="8"/>
      <c r="C72" s="9" t="s">
        <v>55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11"/>
    </row>
    <row r="73" spans="1:35">
      <c r="A73" s="6">
        <f>'1月'!A78</f>
        <v>0</v>
      </c>
      <c r="B73" s="6" t="e">
        <f>'1月'!#REF!</f>
        <v>#REF!</v>
      </c>
      <c r="C73" s="7" t="s">
        <v>54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10">
        <f>SUM(D73:AH73)-SUM(D74:AH74)+'8月'!AI73</f>
        <v>0</v>
      </c>
    </row>
    <row r="74" ht="17.25" spans="1:35">
      <c r="A74" s="8"/>
      <c r="B74" s="8"/>
      <c r="C74" s="9" t="s">
        <v>55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11"/>
    </row>
    <row r="75" spans="1:35">
      <c r="A75" s="6">
        <f>'1月'!A80</f>
        <v>0</v>
      </c>
      <c r="B75" s="6" t="e">
        <f>'1月'!#REF!</f>
        <v>#REF!</v>
      </c>
      <c r="C75" s="7" t="s">
        <v>54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10">
        <f>SUM(D75:AH75)-SUM(D76:AH76)+'8月'!AI75</f>
        <v>0</v>
      </c>
    </row>
    <row r="76" ht="17.25" spans="1:35">
      <c r="A76" s="8"/>
      <c r="B76" s="8"/>
      <c r="C76" s="9" t="s">
        <v>55</v>
      </c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11"/>
    </row>
    <row r="77" spans="1:35">
      <c r="A77" s="6">
        <f>'1月'!A82</f>
        <v>0</v>
      </c>
      <c r="B77" s="6" t="e">
        <f>'1月'!#REF!</f>
        <v>#REF!</v>
      </c>
      <c r="C77" s="7" t="s">
        <v>54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10">
        <f>SUM(D77:AH77)-SUM(D78:AH78)+'8月'!AI77</f>
        <v>0</v>
      </c>
    </row>
    <row r="78" ht="17.25" spans="1:35">
      <c r="A78" s="8"/>
      <c r="B78" s="8"/>
      <c r="C78" s="9" t="s">
        <v>55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11"/>
    </row>
    <row r="79" spans="1:35">
      <c r="A79" s="6">
        <f>'1月'!A84</f>
        <v>0</v>
      </c>
      <c r="B79" s="6" t="e">
        <f>'1月'!#REF!</f>
        <v>#REF!</v>
      </c>
      <c r="C79" s="7" t="s">
        <v>54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10">
        <f>SUM(D79:AH79)-SUM(D80:AH80)+'8月'!AI79</f>
        <v>0</v>
      </c>
    </row>
    <row r="80" ht="17.25" spans="1:35">
      <c r="A80" s="8"/>
      <c r="B80" s="8"/>
      <c r="C80" s="9" t="s">
        <v>55</v>
      </c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11"/>
    </row>
    <row r="81" spans="1:35">
      <c r="A81" s="6">
        <f>'1月'!A86</f>
        <v>0</v>
      </c>
      <c r="B81" s="6" t="e">
        <f>'1月'!#REF!</f>
        <v>#REF!</v>
      </c>
      <c r="C81" s="7" t="s">
        <v>54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10">
        <f>SUM(D81:AH81)-SUM(D82:AH82)+'8月'!AI81</f>
        <v>0</v>
      </c>
    </row>
    <row r="82" ht="17.25" spans="1:35">
      <c r="A82" s="8"/>
      <c r="B82" s="8"/>
      <c r="C82" s="9" t="s">
        <v>55</v>
      </c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11"/>
    </row>
    <row r="83" spans="1:35">
      <c r="A83" s="6">
        <f>'1月'!A88</f>
        <v>0</v>
      </c>
      <c r="B83" s="6" t="e">
        <f>'1月'!#REF!</f>
        <v>#REF!</v>
      </c>
      <c r="C83" s="7" t="s">
        <v>54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10">
        <f>SUM(D83:AH83)-SUM(D84:AH84)+'8月'!AI83</f>
        <v>0</v>
      </c>
    </row>
    <row r="84" ht="17.25" spans="1:35">
      <c r="A84" s="8"/>
      <c r="B84" s="8"/>
      <c r="C84" s="9" t="s">
        <v>55</v>
      </c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11"/>
    </row>
    <row r="85" spans="1:35">
      <c r="A85" s="6">
        <f>'1月'!A90</f>
        <v>0</v>
      </c>
      <c r="B85" s="6" t="e">
        <f>'1月'!#REF!</f>
        <v>#REF!</v>
      </c>
      <c r="C85" s="7" t="s">
        <v>54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10">
        <f>SUM(D85:AH85)-SUM(D86:AH86)+'8月'!AI85</f>
        <v>0</v>
      </c>
    </row>
    <row r="86" ht="17.25" spans="1:35">
      <c r="A86" s="8"/>
      <c r="B86" s="8"/>
      <c r="C86" s="9" t="s">
        <v>55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11"/>
    </row>
    <row r="87" spans="1:35">
      <c r="A87" s="6">
        <f>'1月'!A92</f>
        <v>0</v>
      </c>
      <c r="B87" s="6" t="e">
        <f>'1月'!#REF!</f>
        <v>#REF!</v>
      </c>
      <c r="C87" s="7" t="s">
        <v>54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10">
        <f>SUM(D87:AH87)-SUM(D88:AH88)+'8月'!AI87</f>
        <v>0</v>
      </c>
    </row>
    <row r="88" ht="17.25" spans="1:35">
      <c r="A88" s="8"/>
      <c r="B88" s="8"/>
      <c r="C88" s="9" t="s">
        <v>55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11"/>
    </row>
    <row r="89" spans="1:35">
      <c r="A89" s="6">
        <f>'1月'!A94</f>
        <v>0</v>
      </c>
      <c r="B89" s="6" t="e">
        <f>'1月'!#REF!</f>
        <v>#REF!</v>
      </c>
      <c r="C89" s="7" t="s">
        <v>54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10">
        <f>SUM(D89:AH89)-SUM(D90:AH90)+'8月'!AI89</f>
        <v>0</v>
      </c>
    </row>
    <row r="90" ht="17.25" spans="1:35">
      <c r="A90" s="8"/>
      <c r="B90" s="8"/>
      <c r="C90" s="9" t="s">
        <v>55</v>
      </c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11"/>
    </row>
    <row r="91" spans="1:35">
      <c r="A91" s="6">
        <f>'1月'!A96</f>
        <v>0</v>
      </c>
      <c r="B91" s="6" t="e">
        <f>'1月'!#REF!</f>
        <v>#REF!</v>
      </c>
      <c r="C91" s="7" t="s">
        <v>54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10">
        <f>SUM(D91:AH91)-SUM(D92:AH92)+'8月'!AI91</f>
        <v>0</v>
      </c>
    </row>
    <row r="92" ht="17.25" spans="1:35">
      <c r="A92" s="8"/>
      <c r="B92" s="8"/>
      <c r="C92" s="9" t="s">
        <v>55</v>
      </c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11"/>
    </row>
    <row r="93" spans="1:35">
      <c r="A93" s="6">
        <f>'1月'!A98</f>
        <v>0</v>
      </c>
      <c r="B93" s="6" t="e">
        <f>'1月'!#REF!</f>
        <v>#REF!</v>
      </c>
      <c r="C93" s="7" t="s">
        <v>54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10">
        <f>SUM(D93:AH93)-SUM(D94:AH94)+'8月'!AI93</f>
        <v>0</v>
      </c>
    </row>
    <row r="94" ht="17.25" spans="1:35">
      <c r="A94" s="8"/>
      <c r="B94" s="8"/>
      <c r="C94" s="9" t="s">
        <v>55</v>
      </c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11"/>
    </row>
    <row r="95" spans="1:35">
      <c r="A95" s="6">
        <f>'1月'!A100</f>
        <v>0</v>
      </c>
      <c r="B95" s="6" t="e">
        <f>'1月'!#REF!</f>
        <v>#REF!</v>
      </c>
      <c r="C95" s="7" t="s">
        <v>54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10">
        <f>SUM(D95:AH95)-SUM(D96:AH96)+'8月'!AI95</f>
        <v>0</v>
      </c>
    </row>
    <row r="96" ht="17.25" spans="1:35">
      <c r="A96" s="8"/>
      <c r="B96" s="8"/>
      <c r="C96" s="9" t="s">
        <v>55</v>
      </c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11"/>
    </row>
    <row r="97" spans="1:35">
      <c r="A97" s="6">
        <f>'1月'!A102</f>
        <v>0</v>
      </c>
      <c r="B97" s="6" t="e">
        <f>'1月'!#REF!</f>
        <v>#REF!</v>
      </c>
      <c r="C97" s="7" t="s">
        <v>54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10">
        <f>SUM(D97:AH97)-SUM(D98:AH98)+'8月'!AI97</f>
        <v>0</v>
      </c>
    </row>
    <row r="98" ht="17.25" spans="1:35">
      <c r="A98" s="8"/>
      <c r="B98" s="8"/>
      <c r="C98" s="9" t="s">
        <v>55</v>
      </c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11"/>
    </row>
    <row r="99" spans="1:35">
      <c r="A99" s="6">
        <f>'1月'!A104</f>
        <v>0</v>
      </c>
      <c r="B99" s="6" t="e">
        <f>'1月'!#REF!</f>
        <v>#REF!</v>
      </c>
      <c r="C99" s="7" t="s">
        <v>54</v>
      </c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10">
        <f>SUM(D99:AH99)-SUM(D100:AH100)+'8月'!AI99</f>
        <v>0</v>
      </c>
    </row>
    <row r="100" ht="17.25" spans="1:35">
      <c r="A100" s="8"/>
      <c r="B100" s="8"/>
      <c r="C100" s="9" t="s">
        <v>55</v>
      </c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11"/>
    </row>
  </sheetData>
  <mergeCells count="148">
    <mergeCell ref="A1:AI1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A83:A84"/>
    <mergeCell ref="A85:A86"/>
    <mergeCell ref="A87:A88"/>
    <mergeCell ref="A89:A90"/>
    <mergeCell ref="A91:A92"/>
    <mergeCell ref="A93:A94"/>
    <mergeCell ref="A95:A96"/>
    <mergeCell ref="A97:A98"/>
    <mergeCell ref="A99:A100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65:B66"/>
    <mergeCell ref="B67:B68"/>
    <mergeCell ref="B69:B70"/>
    <mergeCell ref="B71:B72"/>
    <mergeCell ref="B73:B74"/>
    <mergeCell ref="B75:B76"/>
    <mergeCell ref="B77:B78"/>
    <mergeCell ref="B79:B80"/>
    <mergeCell ref="B81:B82"/>
    <mergeCell ref="B83:B84"/>
    <mergeCell ref="B85:B86"/>
    <mergeCell ref="B87:B88"/>
    <mergeCell ref="B89:B90"/>
    <mergeCell ref="B91:B92"/>
    <mergeCell ref="B93:B94"/>
    <mergeCell ref="B95:B96"/>
    <mergeCell ref="B97:B98"/>
    <mergeCell ref="B99:B100"/>
    <mergeCell ref="AI3:AI4"/>
    <mergeCell ref="AI5:AI6"/>
    <mergeCell ref="AI7:AI8"/>
    <mergeCell ref="AI9:AI10"/>
    <mergeCell ref="AI11:AI12"/>
    <mergeCell ref="AI13:AI14"/>
    <mergeCell ref="AI15:AI16"/>
    <mergeCell ref="AI17:AI18"/>
    <mergeCell ref="AI19:AI20"/>
    <mergeCell ref="AI21:AI22"/>
    <mergeCell ref="AI23:AI24"/>
    <mergeCell ref="AI25:AI26"/>
    <mergeCell ref="AI27:AI28"/>
    <mergeCell ref="AI29:AI30"/>
    <mergeCell ref="AI31:AI32"/>
    <mergeCell ref="AI33:AI34"/>
    <mergeCell ref="AI35:AI36"/>
    <mergeCell ref="AI37:AI38"/>
    <mergeCell ref="AI39:AI40"/>
    <mergeCell ref="AI41:AI42"/>
    <mergeCell ref="AI43:AI44"/>
    <mergeCell ref="AI45:AI46"/>
    <mergeCell ref="AI47:AI48"/>
    <mergeCell ref="AI49:AI50"/>
    <mergeCell ref="AI51:AI52"/>
    <mergeCell ref="AI53:AI54"/>
    <mergeCell ref="AI55:AI56"/>
    <mergeCell ref="AI57:AI58"/>
    <mergeCell ref="AI59:AI60"/>
    <mergeCell ref="AI61:AI62"/>
    <mergeCell ref="AI63:AI64"/>
    <mergeCell ref="AI65:AI66"/>
    <mergeCell ref="AI67:AI68"/>
    <mergeCell ref="AI69:AI70"/>
    <mergeCell ref="AI71:AI72"/>
    <mergeCell ref="AI73:AI74"/>
    <mergeCell ref="AI75:AI76"/>
    <mergeCell ref="AI77:AI78"/>
    <mergeCell ref="AI79:AI80"/>
    <mergeCell ref="AI81:AI82"/>
    <mergeCell ref="AI83:AI84"/>
    <mergeCell ref="AI85:AI86"/>
    <mergeCell ref="AI87:AI88"/>
    <mergeCell ref="AI89:AI90"/>
    <mergeCell ref="AI91:AI92"/>
    <mergeCell ref="AI93:AI94"/>
    <mergeCell ref="AI95:AI96"/>
    <mergeCell ref="AI97:AI98"/>
    <mergeCell ref="AI99:AI100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00"/>
  <sheetViews>
    <sheetView workbookViewId="0">
      <selection activeCell="A1" sqref="A1:AI1"/>
    </sheetView>
  </sheetViews>
  <sheetFormatPr defaultColWidth="9" defaultRowHeight="16.5"/>
  <cols>
    <col min="1" max="1" width="11.25" style="1" customWidth="1"/>
    <col min="2" max="2" width="9" style="1"/>
    <col min="3" max="3" width="4.375" style="1" customWidth="1"/>
    <col min="4" max="12" width="3.875" style="1" customWidth="1"/>
    <col min="13" max="34" width="4.75" style="1" customWidth="1"/>
    <col min="35" max="35" width="7.375" style="1" customWidth="1"/>
  </cols>
  <sheetData>
    <row r="1" ht="42" customHeight="1" spans="1:35">
      <c r="A1" s="2" t="s">
        <v>63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ht="21" customHeight="1" spans="1:35">
      <c r="A2" s="3" t="s">
        <v>50</v>
      </c>
      <c r="B2" s="3" t="s">
        <v>51</v>
      </c>
      <c r="C2" s="4" t="s">
        <v>52</v>
      </c>
      <c r="D2" s="5" t="s">
        <v>53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22</v>
      </c>
      <c r="T2" s="5" t="s">
        <v>23</v>
      </c>
      <c r="U2" s="5" t="s">
        <v>24</v>
      </c>
      <c r="V2" s="5" t="s">
        <v>25</v>
      </c>
      <c r="W2" s="5" t="s">
        <v>26</v>
      </c>
      <c r="X2" s="5" t="s">
        <v>27</v>
      </c>
      <c r="Y2" s="5" t="s">
        <v>28</v>
      </c>
      <c r="Z2" s="5" t="s">
        <v>29</v>
      </c>
      <c r="AA2" s="5" t="s">
        <v>30</v>
      </c>
      <c r="AB2" s="5" t="s">
        <v>31</v>
      </c>
      <c r="AC2" s="5" t="s">
        <v>32</v>
      </c>
      <c r="AD2" s="5" t="s">
        <v>33</v>
      </c>
      <c r="AE2" s="5" t="s">
        <v>34</v>
      </c>
      <c r="AF2" s="5" t="s">
        <v>35</v>
      </c>
      <c r="AG2" s="5" t="s">
        <v>36</v>
      </c>
      <c r="AH2" s="5" t="s">
        <v>37</v>
      </c>
      <c r="AI2" s="5" t="s">
        <v>38</v>
      </c>
    </row>
    <row r="3" spans="1:35">
      <c r="A3" s="6">
        <f>'1月'!A8</f>
        <v>43175</v>
      </c>
      <c r="B3" s="6" t="e">
        <f>'1月'!#REF!</f>
        <v>#REF!</v>
      </c>
      <c r="C3" s="7" t="s">
        <v>54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10">
        <f>SUM(D3:AH3)-SUM(D4:AH4)+'9月'!AI3</f>
        <v>352.5</v>
      </c>
    </row>
    <row r="4" ht="17.25" spans="1:35">
      <c r="A4" s="8"/>
      <c r="B4" s="8"/>
      <c r="C4" s="9" t="s">
        <v>55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11"/>
    </row>
    <row r="5" spans="1:35">
      <c r="A5" s="6">
        <f>'1月'!A10</f>
        <v>0</v>
      </c>
      <c r="B5" s="6" t="e">
        <f>'1月'!#REF!</f>
        <v>#REF!</v>
      </c>
      <c r="C5" s="7" t="s">
        <v>54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10">
        <f>SUM(D5:AH5)-SUM(D6:AH6)+'9月'!AI5</f>
        <v>0</v>
      </c>
    </row>
    <row r="6" ht="17.25" spans="1:35">
      <c r="A6" s="8"/>
      <c r="B6" s="8"/>
      <c r="C6" s="9" t="s">
        <v>55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11"/>
    </row>
    <row r="7" spans="1:35">
      <c r="A7" s="6">
        <f>'1月'!A12</f>
        <v>0</v>
      </c>
      <c r="B7" s="6" t="e">
        <f>'1月'!#REF!</f>
        <v>#REF!</v>
      </c>
      <c r="C7" s="7" t="s">
        <v>54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10">
        <f>SUM(D7:AH7)-SUM(D8:AH8)+'9月'!AI7</f>
        <v>0</v>
      </c>
    </row>
    <row r="8" ht="17.25" spans="1:35">
      <c r="A8" s="8"/>
      <c r="B8" s="8"/>
      <c r="C8" s="9" t="s">
        <v>55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11"/>
    </row>
    <row r="9" spans="1:35">
      <c r="A9" s="6">
        <f>'1月'!A14</f>
        <v>0</v>
      </c>
      <c r="B9" s="6" t="e">
        <f>'1月'!#REF!</f>
        <v>#REF!</v>
      </c>
      <c r="C9" s="7" t="s">
        <v>54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10">
        <f>SUM(D9:AH9)-SUM(D10:AH10)+'9月'!AI9</f>
        <v>0</v>
      </c>
    </row>
    <row r="10" ht="17.25" spans="1:35">
      <c r="A10" s="8"/>
      <c r="B10" s="8"/>
      <c r="C10" s="9" t="s">
        <v>55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11"/>
    </row>
    <row r="11" spans="1:35">
      <c r="A11" s="6">
        <f>'1月'!A16</f>
        <v>0</v>
      </c>
      <c r="B11" s="6" t="e">
        <f>'1月'!#REF!</f>
        <v>#REF!</v>
      </c>
      <c r="C11" s="7" t="s">
        <v>54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10">
        <f>SUM(D11:AH11)-SUM(D12:AH12)+'9月'!AI11</f>
        <v>0</v>
      </c>
    </row>
    <row r="12" ht="17.25" spans="1:35">
      <c r="A12" s="8"/>
      <c r="B12" s="8"/>
      <c r="C12" s="9" t="s">
        <v>55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11"/>
    </row>
    <row r="13" spans="1:35">
      <c r="A13" s="6">
        <f>'1月'!A18</f>
        <v>0</v>
      </c>
      <c r="B13" s="6" t="e">
        <f>'1月'!#REF!</f>
        <v>#REF!</v>
      </c>
      <c r="C13" s="7" t="s">
        <v>54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10">
        <f>SUM(D13:AH13)-SUM(D14:AH14)+'9月'!AI13</f>
        <v>0</v>
      </c>
    </row>
    <row r="14" ht="17.25" spans="1:35">
      <c r="A14" s="8"/>
      <c r="B14" s="8"/>
      <c r="C14" s="9" t="s">
        <v>55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11"/>
    </row>
    <row r="15" spans="1:35">
      <c r="A15" s="6">
        <f>'1月'!A20</f>
        <v>0</v>
      </c>
      <c r="B15" s="6" t="e">
        <f>'1月'!#REF!</f>
        <v>#REF!</v>
      </c>
      <c r="C15" s="7" t="s">
        <v>54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10">
        <f>SUM(D15:AH15)-SUM(D16:AH16)+'9月'!AI15</f>
        <v>0</v>
      </c>
    </row>
    <row r="16" ht="17.25" spans="1:35">
      <c r="A16" s="8"/>
      <c r="B16" s="8"/>
      <c r="C16" s="9" t="s">
        <v>55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11"/>
    </row>
    <row r="17" spans="1:35">
      <c r="A17" s="6">
        <f>'1月'!A22</f>
        <v>0</v>
      </c>
      <c r="B17" s="6" t="e">
        <f>'1月'!#REF!</f>
        <v>#REF!</v>
      </c>
      <c r="C17" s="7" t="s">
        <v>54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10">
        <f>SUM(D17:AH17)-SUM(D18:AH18)+'9月'!AI17</f>
        <v>0</v>
      </c>
    </row>
    <row r="18" ht="17.25" spans="1:35">
      <c r="A18" s="8"/>
      <c r="B18" s="8"/>
      <c r="C18" s="9" t="s">
        <v>55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11"/>
    </row>
    <row r="19" spans="1:35">
      <c r="A19" s="6">
        <f>'1月'!A24</f>
        <v>0</v>
      </c>
      <c r="B19" s="6" t="e">
        <f>'1月'!#REF!</f>
        <v>#REF!</v>
      </c>
      <c r="C19" s="7" t="s">
        <v>54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10">
        <f>SUM(D19:AH19)-SUM(D20:AH20)+'9月'!AI19</f>
        <v>0</v>
      </c>
    </row>
    <row r="20" ht="17.25" spans="1:35">
      <c r="A20" s="8"/>
      <c r="B20" s="8"/>
      <c r="C20" s="9" t="s">
        <v>55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11"/>
    </row>
    <row r="21" spans="1:35">
      <c r="A21" s="6">
        <f>'1月'!A26</f>
        <v>0</v>
      </c>
      <c r="B21" s="6" t="e">
        <f>'1月'!#REF!</f>
        <v>#REF!</v>
      </c>
      <c r="C21" s="7" t="s">
        <v>54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10">
        <f>SUM(D21:AH21)-SUM(D22:AH22)+'9月'!AI21</f>
        <v>0</v>
      </c>
    </row>
    <row r="22" ht="17.25" spans="1:35">
      <c r="A22" s="8"/>
      <c r="B22" s="8"/>
      <c r="C22" s="9" t="s">
        <v>55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11"/>
    </row>
    <row r="23" spans="1:35">
      <c r="A23" s="6">
        <f>'1月'!A28</f>
        <v>0</v>
      </c>
      <c r="B23" s="6" t="e">
        <f>'1月'!#REF!</f>
        <v>#REF!</v>
      </c>
      <c r="C23" s="7" t="s">
        <v>54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10">
        <f>SUM(D23:AH23)-SUM(D24:AH24)+'9月'!AI23</f>
        <v>0</v>
      </c>
    </row>
    <row r="24" ht="17.25" spans="1:35">
      <c r="A24" s="8"/>
      <c r="B24" s="8"/>
      <c r="C24" s="9" t="s">
        <v>55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11"/>
    </row>
    <row r="25" spans="1:35">
      <c r="A25" s="6">
        <f>'1月'!A30</f>
        <v>0</v>
      </c>
      <c r="B25" s="6" t="e">
        <f>'1月'!#REF!</f>
        <v>#REF!</v>
      </c>
      <c r="C25" s="7" t="s">
        <v>54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10">
        <f>SUM(D25:AH25)-SUM(D26:AH26)+'9月'!AI25</f>
        <v>0</v>
      </c>
    </row>
    <row r="26" ht="17.25" spans="1:35">
      <c r="A26" s="8"/>
      <c r="B26" s="8"/>
      <c r="C26" s="9" t="s">
        <v>55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11"/>
    </row>
    <row r="27" spans="1:35">
      <c r="A27" s="6">
        <f>'1月'!A32</f>
        <v>0</v>
      </c>
      <c r="B27" s="6" t="e">
        <f>'1月'!#REF!</f>
        <v>#REF!</v>
      </c>
      <c r="C27" s="7" t="s">
        <v>54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10">
        <f>SUM(D27:AH27)-SUM(D28:AH28)+'9月'!AI27</f>
        <v>0</v>
      </c>
    </row>
    <row r="28" ht="17.25" spans="1:35">
      <c r="A28" s="8"/>
      <c r="B28" s="8"/>
      <c r="C28" s="9" t="s">
        <v>55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11"/>
    </row>
    <row r="29" spans="1:35">
      <c r="A29" s="6">
        <f>'1月'!A34</f>
        <v>0</v>
      </c>
      <c r="B29" s="6" t="e">
        <f>'1月'!#REF!</f>
        <v>#REF!</v>
      </c>
      <c r="C29" s="7" t="s">
        <v>54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10">
        <f>SUM(D29:AH29)-SUM(D30:AH30)+'9月'!AI29</f>
        <v>0</v>
      </c>
    </row>
    <row r="30" ht="17.25" spans="1:35">
      <c r="A30" s="8"/>
      <c r="B30" s="8"/>
      <c r="C30" s="9" t="s">
        <v>55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11"/>
    </row>
    <row r="31" spans="1:35">
      <c r="A31" s="6">
        <f>'1月'!A36</f>
        <v>0</v>
      </c>
      <c r="B31" s="6" t="e">
        <f>'1月'!#REF!</f>
        <v>#REF!</v>
      </c>
      <c r="C31" s="7" t="s">
        <v>54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10">
        <f>SUM(D31:AH31)-SUM(D32:AH32)+'9月'!AI31</f>
        <v>0</v>
      </c>
    </row>
    <row r="32" ht="17.25" spans="1:35">
      <c r="A32" s="8"/>
      <c r="B32" s="8"/>
      <c r="C32" s="9" t="s">
        <v>55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11"/>
    </row>
    <row r="33" spans="1:35">
      <c r="A33" s="6">
        <f>'1月'!A38</f>
        <v>0</v>
      </c>
      <c r="B33" s="6" t="e">
        <f>'1月'!#REF!</f>
        <v>#REF!</v>
      </c>
      <c r="C33" s="7" t="s">
        <v>54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10">
        <f>SUM(D33:AH33)-SUM(D34:AH34)+'9月'!AI33</f>
        <v>0</v>
      </c>
    </row>
    <row r="34" ht="17.25" spans="1:35">
      <c r="A34" s="8"/>
      <c r="B34" s="8"/>
      <c r="C34" s="9" t="s">
        <v>55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11"/>
    </row>
    <row r="35" spans="1:35">
      <c r="A35" s="6">
        <f>'1月'!A40</f>
        <v>0</v>
      </c>
      <c r="B35" s="6" t="e">
        <f>'1月'!#REF!</f>
        <v>#REF!</v>
      </c>
      <c r="C35" s="7" t="s">
        <v>54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10">
        <f>SUM(D35:AH35)-SUM(D36:AH36)+'9月'!AI35</f>
        <v>0</v>
      </c>
    </row>
    <row r="36" ht="17.25" spans="1:35">
      <c r="A36" s="8"/>
      <c r="B36" s="8"/>
      <c r="C36" s="9" t="s">
        <v>55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11"/>
    </row>
    <row r="37" spans="1:35">
      <c r="A37" s="6">
        <f>'1月'!A42</f>
        <v>0</v>
      </c>
      <c r="B37" s="6" t="e">
        <f>'1月'!#REF!</f>
        <v>#REF!</v>
      </c>
      <c r="C37" s="7" t="s">
        <v>54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10">
        <f>SUM(D37:AH37)-SUM(D38:AH38)+'9月'!AI37</f>
        <v>0</v>
      </c>
    </row>
    <row r="38" ht="17.25" spans="1:35">
      <c r="A38" s="8"/>
      <c r="B38" s="8"/>
      <c r="C38" s="9" t="s">
        <v>55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11"/>
    </row>
    <row r="39" spans="1:35">
      <c r="A39" s="6">
        <f>'1月'!A44</f>
        <v>0</v>
      </c>
      <c r="B39" s="6" t="e">
        <f>'1月'!#REF!</f>
        <v>#REF!</v>
      </c>
      <c r="C39" s="7" t="s">
        <v>54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10">
        <f>SUM(D39:AH39)-SUM(D40:AH40)+'9月'!AI39</f>
        <v>0</v>
      </c>
    </row>
    <row r="40" ht="17.25" spans="1:35">
      <c r="A40" s="8"/>
      <c r="B40" s="8"/>
      <c r="C40" s="9" t="s">
        <v>55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11"/>
    </row>
    <row r="41" spans="1:35">
      <c r="A41" s="6">
        <f>'1月'!A46</f>
        <v>0</v>
      </c>
      <c r="B41" s="6" t="e">
        <f>'1月'!#REF!</f>
        <v>#REF!</v>
      </c>
      <c r="C41" s="7" t="s">
        <v>54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10">
        <f>SUM(D41:AH41)-SUM(D42:AH42)+'9月'!AI41</f>
        <v>0</v>
      </c>
    </row>
    <row r="42" ht="17.25" spans="1:35">
      <c r="A42" s="8"/>
      <c r="B42" s="8"/>
      <c r="C42" s="9" t="s">
        <v>55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11"/>
    </row>
    <row r="43" spans="1:35">
      <c r="A43" s="6">
        <f>'1月'!A48</f>
        <v>0</v>
      </c>
      <c r="B43" s="6" t="e">
        <f>'1月'!#REF!</f>
        <v>#REF!</v>
      </c>
      <c r="C43" s="7" t="s">
        <v>54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10">
        <f>SUM(D43:AH43)-SUM(D44:AH44)+'9月'!AI43</f>
        <v>0</v>
      </c>
    </row>
    <row r="44" ht="17.25" spans="1:35">
      <c r="A44" s="8"/>
      <c r="B44" s="8"/>
      <c r="C44" s="9" t="s">
        <v>55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11"/>
    </row>
    <row r="45" spans="1:35">
      <c r="A45" s="6">
        <f>'1月'!A50</f>
        <v>0</v>
      </c>
      <c r="B45" s="6" t="e">
        <f>'1月'!#REF!</f>
        <v>#REF!</v>
      </c>
      <c r="C45" s="7" t="s">
        <v>54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10">
        <f>SUM(D45:AH45)-SUM(D46:AH46)+'9月'!AI45</f>
        <v>0</v>
      </c>
    </row>
    <row r="46" ht="17.25" spans="1:35">
      <c r="A46" s="8"/>
      <c r="B46" s="8"/>
      <c r="C46" s="9" t="s">
        <v>55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11"/>
    </row>
    <row r="47" spans="1:35">
      <c r="A47" s="6">
        <f>'1月'!A52</f>
        <v>0</v>
      </c>
      <c r="B47" s="6" t="e">
        <f>'1月'!#REF!</f>
        <v>#REF!</v>
      </c>
      <c r="C47" s="7" t="s">
        <v>54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10">
        <f>SUM(D47:AH47)-SUM(D48:AH48)+'9月'!AI47</f>
        <v>0</v>
      </c>
    </row>
    <row r="48" ht="17.25" spans="1:35">
      <c r="A48" s="8"/>
      <c r="B48" s="8"/>
      <c r="C48" s="9" t="s">
        <v>55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11"/>
    </row>
    <row r="49" spans="1:35">
      <c r="A49" s="6">
        <f>'1月'!A54</f>
        <v>0</v>
      </c>
      <c r="B49" s="6" t="e">
        <f>'1月'!#REF!</f>
        <v>#REF!</v>
      </c>
      <c r="C49" s="7" t="s">
        <v>54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10">
        <f>SUM(D49:AH49)-SUM(D50:AH50)+'9月'!AI49</f>
        <v>0</v>
      </c>
    </row>
    <row r="50" ht="17.25" spans="1:35">
      <c r="A50" s="8"/>
      <c r="B50" s="8"/>
      <c r="C50" s="9" t="s">
        <v>55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11"/>
    </row>
    <row r="51" spans="1:35">
      <c r="A51" s="6">
        <f>'1月'!A56</f>
        <v>0</v>
      </c>
      <c r="B51" s="6" t="e">
        <f>'1月'!#REF!</f>
        <v>#REF!</v>
      </c>
      <c r="C51" s="7" t="s">
        <v>54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10">
        <f>SUM(D51:AH51)-SUM(D52:AH52)+'9月'!AI51</f>
        <v>0</v>
      </c>
    </row>
    <row r="52" ht="17.25" spans="1:35">
      <c r="A52" s="8"/>
      <c r="B52" s="8"/>
      <c r="C52" s="9" t="s">
        <v>55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11"/>
    </row>
    <row r="53" spans="1:35">
      <c r="A53" s="6">
        <f>'1月'!A58</f>
        <v>0</v>
      </c>
      <c r="B53" s="6" t="e">
        <f>'1月'!#REF!</f>
        <v>#REF!</v>
      </c>
      <c r="C53" s="7" t="s">
        <v>54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10">
        <f>SUM(D53:AH53)-SUM(D54:AH54)+'9月'!AI53</f>
        <v>0</v>
      </c>
    </row>
    <row r="54" ht="17.25" spans="1:35">
      <c r="A54" s="8"/>
      <c r="B54" s="8"/>
      <c r="C54" s="9" t="s">
        <v>55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11"/>
    </row>
    <row r="55" spans="1:35">
      <c r="A55" s="6">
        <f>'1月'!A60</f>
        <v>0</v>
      </c>
      <c r="B55" s="6" t="e">
        <f>'1月'!#REF!</f>
        <v>#REF!</v>
      </c>
      <c r="C55" s="7" t="s">
        <v>54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10">
        <f>SUM(D55:AH55)-SUM(D56:AH56)+'9月'!AI55</f>
        <v>0</v>
      </c>
    </row>
    <row r="56" ht="17.25" spans="1:35">
      <c r="A56" s="8"/>
      <c r="B56" s="8"/>
      <c r="C56" s="9" t="s">
        <v>55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11"/>
    </row>
    <row r="57" spans="1:35">
      <c r="A57" s="6">
        <f>'1月'!A62</f>
        <v>0</v>
      </c>
      <c r="B57" s="6" t="e">
        <f>'1月'!#REF!</f>
        <v>#REF!</v>
      </c>
      <c r="C57" s="7" t="s">
        <v>54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0">
        <f>SUM(D57:AH57)-SUM(D58:AH58)+'9月'!AI57</f>
        <v>0</v>
      </c>
    </row>
    <row r="58" ht="17.25" spans="1:35">
      <c r="A58" s="8"/>
      <c r="B58" s="8"/>
      <c r="C58" s="9" t="s">
        <v>55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11"/>
    </row>
    <row r="59" spans="1:35">
      <c r="A59" s="6">
        <f>'1月'!A64</f>
        <v>0</v>
      </c>
      <c r="B59" s="6" t="e">
        <f>'1月'!#REF!</f>
        <v>#REF!</v>
      </c>
      <c r="C59" s="7" t="s">
        <v>54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10">
        <f>SUM(D59:AH59)-SUM(D60:AH60)+'9月'!AI59</f>
        <v>0</v>
      </c>
    </row>
    <row r="60" ht="17.25" spans="1:35">
      <c r="A60" s="8"/>
      <c r="B60" s="8"/>
      <c r="C60" s="9" t="s">
        <v>55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11"/>
    </row>
    <row r="61" spans="1:35">
      <c r="A61" s="6">
        <f>'1月'!A66</f>
        <v>0</v>
      </c>
      <c r="B61" s="6" t="e">
        <f>'1月'!#REF!</f>
        <v>#REF!</v>
      </c>
      <c r="C61" s="7" t="s">
        <v>54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10">
        <f>SUM(D61:AH61)-SUM(D62:AH62)+'9月'!AI61</f>
        <v>0</v>
      </c>
    </row>
    <row r="62" ht="17.25" spans="1:35">
      <c r="A62" s="8"/>
      <c r="B62" s="8"/>
      <c r="C62" s="9" t="s">
        <v>55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11"/>
    </row>
    <row r="63" spans="1:35">
      <c r="A63" s="6">
        <f>'1月'!A68</f>
        <v>0</v>
      </c>
      <c r="B63" s="6" t="e">
        <f>'1月'!#REF!</f>
        <v>#REF!</v>
      </c>
      <c r="C63" s="7" t="s">
        <v>54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10">
        <f>SUM(D63:AH63)-SUM(D64:AH64)+'9月'!AI63</f>
        <v>0</v>
      </c>
    </row>
    <row r="64" ht="17.25" spans="1:35">
      <c r="A64" s="8"/>
      <c r="B64" s="8"/>
      <c r="C64" s="9" t="s">
        <v>55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11"/>
    </row>
    <row r="65" spans="1:35">
      <c r="A65" s="6">
        <f>'1月'!A70</f>
        <v>0</v>
      </c>
      <c r="B65" s="6" t="e">
        <f>'1月'!#REF!</f>
        <v>#REF!</v>
      </c>
      <c r="C65" s="7" t="s">
        <v>54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10">
        <f>SUM(D65:AH65)-SUM(D66:AH66)+'9月'!AI65</f>
        <v>0</v>
      </c>
    </row>
    <row r="66" ht="17.25" spans="1:35">
      <c r="A66" s="8"/>
      <c r="B66" s="8"/>
      <c r="C66" s="9" t="s">
        <v>55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11"/>
    </row>
    <row r="67" spans="1:35">
      <c r="A67" s="6">
        <f>'1月'!A72</f>
        <v>0</v>
      </c>
      <c r="B67" s="6" t="e">
        <f>'1月'!#REF!</f>
        <v>#REF!</v>
      </c>
      <c r="C67" s="7" t="s">
        <v>54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10">
        <f>SUM(D67:AH67)-SUM(D68:AH68)+'9月'!AI67</f>
        <v>0</v>
      </c>
    </row>
    <row r="68" ht="17.25" spans="1:35">
      <c r="A68" s="8"/>
      <c r="B68" s="8"/>
      <c r="C68" s="9" t="s">
        <v>55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11"/>
    </row>
    <row r="69" spans="1:35">
      <c r="A69" s="6">
        <f>'1月'!A74</f>
        <v>0</v>
      </c>
      <c r="B69" s="6" t="e">
        <f>'1月'!#REF!</f>
        <v>#REF!</v>
      </c>
      <c r="C69" s="7" t="s">
        <v>54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10">
        <f>SUM(D69:AH69)-SUM(D70:AH70)+'9月'!AI69</f>
        <v>0</v>
      </c>
    </row>
    <row r="70" ht="17.25" spans="1:35">
      <c r="A70" s="8"/>
      <c r="B70" s="8"/>
      <c r="C70" s="9" t="s">
        <v>55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11"/>
    </row>
    <row r="71" spans="1:35">
      <c r="A71" s="6">
        <f>'1月'!A76</f>
        <v>0</v>
      </c>
      <c r="B71" s="6" t="e">
        <f>'1月'!#REF!</f>
        <v>#REF!</v>
      </c>
      <c r="C71" s="7" t="s">
        <v>54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10">
        <f>SUM(D71:AH71)-SUM(D72:AH72)+'9月'!AI71</f>
        <v>0</v>
      </c>
    </row>
    <row r="72" ht="17.25" spans="1:35">
      <c r="A72" s="8"/>
      <c r="B72" s="8"/>
      <c r="C72" s="9" t="s">
        <v>55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11"/>
    </row>
    <row r="73" spans="1:35">
      <c r="A73" s="6">
        <f>'1月'!A78</f>
        <v>0</v>
      </c>
      <c r="B73" s="6" t="e">
        <f>'1月'!#REF!</f>
        <v>#REF!</v>
      </c>
      <c r="C73" s="7" t="s">
        <v>54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10">
        <f>SUM(D73:AH73)-SUM(D74:AH74)+'9月'!AI73</f>
        <v>0</v>
      </c>
    </row>
    <row r="74" ht="17.25" spans="1:35">
      <c r="A74" s="8"/>
      <c r="B74" s="8"/>
      <c r="C74" s="9" t="s">
        <v>55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11"/>
    </row>
    <row r="75" spans="1:35">
      <c r="A75" s="6">
        <f>'1月'!A80</f>
        <v>0</v>
      </c>
      <c r="B75" s="6" t="e">
        <f>'1月'!#REF!</f>
        <v>#REF!</v>
      </c>
      <c r="C75" s="7" t="s">
        <v>54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10">
        <f>SUM(D75:AH75)-SUM(D76:AH76)+'9月'!AI75</f>
        <v>0</v>
      </c>
    </row>
    <row r="76" ht="17.25" spans="1:35">
      <c r="A76" s="8"/>
      <c r="B76" s="8"/>
      <c r="C76" s="9" t="s">
        <v>55</v>
      </c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11"/>
    </row>
    <row r="77" spans="1:35">
      <c r="A77" s="6">
        <f>'1月'!A82</f>
        <v>0</v>
      </c>
      <c r="B77" s="6" t="e">
        <f>'1月'!#REF!</f>
        <v>#REF!</v>
      </c>
      <c r="C77" s="7" t="s">
        <v>54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10">
        <f>SUM(D77:AH77)-SUM(D78:AH78)+'9月'!AI77</f>
        <v>0</v>
      </c>
    </row>
    <row r="78" ht="17.25" spans="1:35">
      <c r="A78" s="8"/>
      <c r="B78" s="8"/>
      <c r="C78" s="9" t="s">
        <v>55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11"/>
    </row>
    <row r="79" spans="1:35">
      <c r="A79" s="6">
        <f>'1月'!A84</f>
        <v>0</v>
      </c>
      <c r="B79" s="6" t="e">
        <f>'1月'!#REF!</f>
        <v>#REF!</v>
      </c>
      <c r="C79" s="7" t="s">
        <v>54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10">
        <f>SUM(D79:AH79)-SUM(D80:AH80)+'9月'!AI79</f>
        <v>0</v>
      </c>
    </row>
    <row r="80" ht="17.25" spans="1:35">
      <c r="A80" s="8"/>
      <c r="B80" s="8"/>
      <c r="C80" s="9" t="s">
        <v>55</v>
      </c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11"/>
    </row>
    <row r="81" spans="1:35">
      <c r="A81" s="6">
        <f>'1月'!A86</f>
        <v>0</v>
      </c>
      <c r="B81" s="6" t="e">
        <f>'1月'!#REF!</f>
        <v>#REF!</v>
      </c>
      <c r="C81" s="7" t="s">
        <v>54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10">
        <f>SUM(D81:AH81)-SUM(D82:AH82)+'9月'!AI81</f>
        <v>0</v>
      </c>
    </row>
    <row r="82" ht="17.25" spans="1:35">
      <c r="A82" s="8"/>
      <c r="B82" s="8"/>
      <c r="C82" s="9" t="s">
        <v>55</v>
      </c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11"/>
    </row>
    <row r="83" spans="1:35">
      <c r="A83" s="6">
        <f>'1月'!A88</f>
        <v>0</v>
      </c>
      <c r="B83" s="6" t="e">
        <f>'1月'!#REF!</f>
        <v>#REF!</v>
      </c>
      <c r="C83" s="7" t="s">
        <v>54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10">
        <f>SUM(D83:AH83)-SUM(D84:AH84)+'9月'!AI83</f>
        <v>0</v>
      </c>
    </row>
    <row r="84" ht="17.25" spans="1:35">
      <c r="A84" s="8"/>
      <c r="B84" s="8"/>
      <c r="C84" s="9" t="s">
        <v>55</v>
      </c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11"/>
    </row>
    <row r="85" spans="1:35">
      <c r="A85" s="6">
        <f>'1月'!A90</f>
        <v>0</v>
      </c>
      <c r="B85" s="6" t="e">
        <f>'1月'!#REF!</f>
        <v>#REF!</v>
      </c>
      <c r="C85" s="7" t="s">
        <v>54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10">
        <f>SUM(D85:AH85)-SUM(D86:AH86)+'9月'!AI85</f>
        <v>0</v>
      </c>
    </row>
    <row r="86" ht="17.25" spans="1:35">
      <c r="A86" s="8"/>
      <c r="B86" s="8"/>
      <c r="C86" s="9" t="s">
        <v>55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11"/>
    </row>
    <row r="87" spans="1:35">
      <c r="A87" s="6">
        <f>'1月'!A92</f>
        <v>0</v>
      </c>
      <c r="B87" s="6" t="e">
        <f>'1月'!#REF!</f>
        <v>#REF!</v>
      </c>
      <c r="C87" s="7" t="s">
        <v>54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10">
        <f>SUM(D87:AH87)-SUM(D88:AH88)+'9月'!AI87</f>
        <v>0</v>
      </c>
    </row>
    <row r="88" ht="17.25" spans="1:35">
      <c r="A88" s="8"/>
      <c r="B88" s="8"/>
      <c r="C88" s="9" t="s">
        <v>55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11"/>
    </row>
    <row r="89" spans="1:35">
      <c r="A89" s="6">
        <f>'1月'!A94</f>
        <v>0</v>
      </c>
      <c r="B89" s="6" t="e">
        <f>'1月'!#REF!</f>
        <v>#REF!</v>
      </c>
      <c r="C89" s="7" t="s">
        <v>54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10">
        <f>SUM(D89:AH89)-SUM(D90:AH90)+'9月'!AI89</f>
        <v>0</v>
      </c>
    </row>
    <row r="90" ht="17.25" spans="1:35">
      <c r="A90" s="8"/>
      <c r="B90" s="8"/>
      <c r="C90" s="9" t="s">
        <v>55</v>
      </c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11"/>
    </row>
    <row r="91" spans="1:35">
      <c r="A91" s="6">
        <f>'1月'!A96</f>
        <v>0</v>
      </c>
      <c r="B91" s="6" t="e">
        <f>'1月'!#REF!</f>
        <v>#REF!</v>
      </c>
      <c r="C91" s="7" t="s">
        <v>54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10">
        <f>SUM(D91:AH91)-SUM(D92:AH92)+'9月'!AI91</f>
        <v>0</v>
      </c>
    </row>
    <row r="92" ht="17.25" spans="1:35">
      <c r="A92" s="8"/>
      <c r="B92" s="8"/>
      <c r="C92" s="9" t="s">
        <v>55</v>
      </c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11"/>
    </row>
    <row r="93" spans="1:35">
      <c r="A93" s="6">
        <f>'1月'!A98</f>
        <v>0</v>
      </c>
      <c r="B93" s="6" t="e">
        <f>'1月'!#REF!</f>
        <v>#REF!</v>
      </c>
      <c r="C93" s="7" t="s">
        <v>54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10">
        <f>SUM(D93:AH93)-SUM(D94:AH94)+'9月'!AI93</f>
        <v>0</v>
      </c>
    </row>
    <row r="94" ht="17.25" spans="1:35">
      <c r="A94" s="8"/>
      <c r="B94" s="8"/>
      <c r="C94" s="9" t="s">
        <v>55</v>
      </c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11"/>
    </row>
    <row r="95" spans="1:35">
      <c r="A95" s="6">
        <f>'1月'!A100</f>
        <v>0</v>
      </c>
      <c r="B95" s="6" t="e">
        <f>'1月'!#REF!</f>
        <v>#REF!</v>
      </c>
      <c r="C95" s="7" t="s">
        <v>54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10">
        <f>SUM(D95:AH95)-SUM(D96:AH96)+'9月'!AI95</f>
        <v>0</v>
      </c>
    </row>
    <row r="96" ht="17.25" spans="1:35">
      <c r="A96" s="8"/>
      <c r="B96" s="8"/>
      <c r="C96" s="9" t="s">
        <v>55</v>
      </c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11"/>
    </row>
    <row r="97" spans="1:35">
      <c r="A97" s="6">
        <f>'1月'!A102</f>
        <v>0</v>
      </c>
      <c r="B97" s="6" t="e">
        <f>'1月'!#REF!</f>
        <v>#REF!</v>
      </c>
      <c r="C97" s="7" t="s">
        <v>54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10">
        <f>SUM(D97:AH97)-SUM(D98:AH98)+'9月'!AI97</f>
        <v>0</v>
      </c>
    </row>
    <row r="98" ht="17.25" spans="1:35">
      <c r="A98" s="8"/>
      <c r="B98" s="8"/>
      <c r="C98" s="9" t="s">
        <v>55</v>
      </c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11"/>
    </row>
    <row r="99" spans="1:35">
      <c r="A99" s="6">
        <f>'1月'!A104</f>
        <v>0</v>
      </c>
      <c r="B99" s="6" t="e">
        <f>'1月'!#REF!</f>
        <v>#REF!</v>
      </c>
      <c r="C99" s="7" t="s">
        <v>54</v>
      </c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10">
        <f>SUM(D99:AH99)-SUM(D100:AH100)+'9月'!AI99</f>
        <v>0</v>
      </c>
    </row>
    <row r="100" ht="17.25" spans="1:35">
      <c r="A100" s="8"/>
      <c r="B100" s="8"/>
      <c r="C100" s="9" t="s">
        <v>55</v>
      </c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11"/>
    </row>
  </sheetData>
  <mergeCells count="148">
    <mergeCell ref="A1:AI1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A83:A84"/>
    <mergeCell ref="A85:A86"/>
    <mergeCell ref="A87:A88"/>
    <mergeCell ref="A89:A90"/>
    <mergeCell ref="A91:A92"/>
    <mergeCell ref="A93:A94"/>
    <mergeCell ref="A95:A96"/>
    <mergeCell ref="A97:A98"/>
    <mergeCell ref="A99:A100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65:B66"/>
    <mergeCell ref="B67:B68"/>
    <mergeCell ref="B69:B70"/>
    <mergeCell ref="B71:B72"/>
    <mergeCell ref="B73:B74"/>
    <mergeCell ref="B75:B76"/>
    <mergeCell ref="B77:B78"/>
    <mergeCell ref="B79:B80"/>
    <mergeCell ref="B81:B82"/>
    <mergeCell ref="B83:B84"/>
    <mergeCell ref="B85:B86"/>
    <mergeCell ref="B87:B88"/>
    <mergeCell ref="B89:B90"/>
    <mergeCell ref="B91:B92"/>
    <mergeCell ref="B93:B94"/>
    <mergeCell ref="B95:B96"/>
    <mergeCell ref="B97:B98"/>
    <mergeCell ref="B99:B100"/>
    <mergeCell ref="AI3:AI4"/>
    <mergeCell ref="AI5:AI6"/>
    <mergeCell ref="AI7:AI8"/>
    <mergeCell ref="AI9:AI10"/>
    <mergeCell ref="AI11:AI12"/>
    <mergeCell ref="AI13:AI14"/>
    <mergeCell ref="AI15:AI16"/>
    <mergeCell ref="AI17:AI18"/>
    <mergeCell ref="AI19:AI20"/>
    <mergeCell ref="AI21:AI22"/>
    <mergeCell ref="AI23:AI24"/>
    <mergeCell ref="AI25:AI26"/>
    <mergeCell ref="AI27:AI28"/>
    <mergeCell ref="AI29:AI30"/>
    <mergeCell ref="AI31:AI32"/>
    <mergeCell ref="AI33:AI34"/>
    <mergeCell ref="AI35:AI36"/>
    <mergeCell ref="AI37:AI38"/>
    <mergeCell ref="AI39:AI40"/>
    <mergeCell ref="AI41:AI42"/>
    <mergeCell ref="AI43:AI44"/>
    <mergeCell ref="AI45:AI46"/>
    <mergeCell ref="AI47:AI48"/>
    <mergeCell ref="AI49:AI50"/>
    <mergeCell ref="AI51:AI52"/>
    <mergeCell ref="AI53:AI54"/>
    <mergeCell ref="AI55:AI56"/>
    <mergeCell ref="AI57:AI58"/>
    <mergeCell ref="AI59:AI60"/>
    <mergeCell ref="AI61:AI62"/>
    <mergeCell ref="AI63:AI64"/>
    <mergeCell ref="AI65:AI66"/>
    <mergeCell ref="AI67:AI68"/>
    <mergeCell ref="AI69:AI70"/>
    <mergeCell ref="AI71:AI72"/>
    <mergeCell ref="AI73:AI74"/>
    <mergeCell ref="AI75:AI76"/>
    <mergeCell ref="AI77:AI78"/>
    <mergeCell ref="AI79:AI80"/>
    <mergeCell ref="AI81:AI82"/>
    <mergeCell ref="AI83:AI84"/>
    <mergeCell ref="AI85:AI86"/>
    <mergeCell ref="AI87:AI88"/>
    <mergeCell ref="AI89:AI90"/>
    <mergeCell ref="AI91:AI92"/>
    <mergeCell ref="AI93:AI94"/>
    <mergeCell ref="AI95:AI96"/>
    <mergeCell ref="AI97:AI98"/>
    <mergeCell ref="AI99:AI100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00"/>
  <sheetViews>
    <sheetView workbookViewId="0">
      <selection activeCell="A1" sqref="A1:AI1"/>
    </sheetView>
  </sheetViews>
  <sheetFormatPr defaultColWidth="9" defaultRowHeight="16.5"/>
  <cols>
    <col min="1" max="1" width="11.25" style="1" customWidth="1"/>
    <col min="2" max="2" width="9" style="1"/>
    <col min="3" max="3" width="4.375" style="1" customWidth="1"/>
    <col min="4" max="12" width="3.875" style="1" customWidth="1"/>
    <col min="13" max="34" width="4.75" style="1" customWidth="1"/>
    <col min="35" max="35" width="7.375" style="1" customWidth="1"/>
  </cols>
  <sheetData>
    <row r="1" ht="45" customHeight="1" spans="1:35">
      <c r="A1" s="2" t="s">
        <v>64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ht="21" customHeight="1" spans="1:35">
      <c r="A2" s="3" t="s">
        <v>50</v>
      </c>
      <c r="B2" s="3" t="s">
        <v>51</v>
      </c>
      <c r="C2" s="4" t="s">
        <v>52</v>
      </c>
      <c r="D2" s="5" t="s">
        <v>53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22</v>
      </c>
      <c r="T2" s="5" t="s">
        <v>23</v>
      </c>
      <c r="U2" s="5" t="s">
        <v>24</v>
      </c>
      <c r="V2" s="5" t="s">
        <v>25</v>
      </c>
      <c r="W2" s="5" t="s">
        <v>26</v>
      </c>
      <c r="X2" s="5" t="s">
        <v>27</v>
      </c>
      <c r="Y2" s="5" t="s">
        <v>28</v>
      </c>
      <c r="Z2" s="5" t="s">
        <v>29</v>
      </c>
      <c r="AA2" s="5" t="s">
        <v>30</v>
      </c>
      <c r="AB2" s="5" t="s">
        <v>31</v>
      </c>
      <c r="AC2" s="5" t="s">
        <v>32</v>
      </c>
      <c r="AD2" s="5" t="s">
        <v>33</v>
      </c>
      <c r="AE2" s="5" t="s">
        <v>34</v>
      </c>
      <c r="AF2" s="5" t="s">
        <v>35</v>
      </c>
      <c r="AG2" s="5" t="s">
        <v>36</v>
      </c>
      <c r="AH2" s="5" t="s">
        <v>37</v>
      </c>
      <c r="AI2" s="5" t="s">
        <v>38</v>
      </c>
    </row>
    <row r="3" spans="1:35">
      <c r="A3" s="6">
        <f>'1月'!A8</f>
        <v>43175</v>
      </c>
      <c r="B3" s="6" t="e">
        <f>'1月'!#REF!</f>
        <v>#REF!</v>
      </c>
      <c r="C3" s="7" t="s">
        <v>54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10">
        <f>SUM(D3:AH3)-SUM(D4:AH4)+'10月'!AI3</f>
        <v>352.5</v>
      </c>
    </row>
    <row r="4" ht="17.25" spans="1:35">
      <c r="A4" s="8"/>
      <c r="B4" s="8"/>
      <c r="C4" s="9" t="s">
        <v>55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11"/>
    </row>
    <row r="5" spans="1:35">
      <c r="A5" s="6">
        <f>'1月'!A10</f>
        <v>0</v>
      </c>
      <c r="B5" s="6" t="e">
        <f>'1月'!#REF!</f>
        <v>#REF!</v>
      </c>
      <c r="C5" s="7" t="s">
        <v>54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10">
        <f>SUM(D5:AH5)-SUM(D6:AH6)+'10月'!AI5</f>
        <v>0</v>
      </c>
    </row>
    <row r="6" ht="17.25" spans="1:35">
      <c r="A6" s="8"/>
      <c r="B6" s="8"/>
      <c r="C6" s="9" t="s">
        <v>55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11"/>
    </row>
    <row r="7" spans="1:35">
      <c r="A7" s="6">
        <f>'1月'!A12</f>
        <v>0</v>
      </c>
      <c r="B7" s="6" t="e">
        <f>'1月'!#REF!</f>
        <v>#REF!</v>
      </c>
      <c r="C7" s="7" t="s">
        <v>54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10">
        <f>SUM(D7:AH7)-SUM(D8:AH8)+'10月'!AI7</f>
        <v>0</v>
      </c>
    </row>
    <row r="8" ht="17.25" spans="1:35">
      <c r="A8" s="8"/>
      <c r="B8" s="8"/>
      <c r="C8" s="9" t="s">
        <v>55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11"/>
    </row>
    <row r="9" spans="1:35">
      <c r="A9" s="6">
        <f>'1月'!A14</f>
        <v>0</v>
      </c>
      <c r="B9" s="6" t="e">
        <f>'1月'!#REF!</f>
        <v>#REF!</v>
      </c>
      <c r="C9" s="7" t="s">
        <v>54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10">
        <f>SUM(D9:AH9)-SUM(D10:AH10)+'10月'!AI9</f>
        <v>0</v>
      </c>
    </row>
    <row r="10" ht="17.25" spans="1:35">
      <c r="A10" s="8"/>
      <c r="B10" s="8"/>
      <c r="C10" s="9" t="s">
        <v>55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11"/>
    </row>
    <row r="11" spans="1:35">
      <c r="A11" s="6">
        <f>'1月'!A16</f>
        <v>0</v>
      </c>
      <c r="B11" s="6" t="e">
        <f>'1月'!#REF!</f>
        <v>#REF!</v>
      </c>
      <c r="C11" s="7" t="s">
        <v>54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10">
        <f>SUM(D11:AH11)-SUM(D12:AH12)+'10月'!AI11</f>
        <v>0</v>
      </c>
    </row>
    <row r="12" ht="17.25" spans="1:35">
      <c r="A12" s="8"/>
      <c r="B12" s="8"/>
      <c r="C12" s="9" t="s">
        <v>55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11"/>
    </row>
    <row r="13" spans="1:35">
      <c r="A13" s="6">
        <f>'1月'!A18</f>
        <v>0</v>
      </c>
      <c r="B13" s="6" t="e">
        <f>'1月'!#REF!</f>
        <v>#REF!</v>
      </c>
      <c r="C13" s="7" t="s">
        <v>54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10">
        <f>SUM(D13:AH13)-SUM(D14:AH14)+'10月'!AI13</f>
        <v>0</v>
      </c>
    </row>
    <row r="14" ht="17.25" spans="1:35">
      <c r="A14" s="8"/>
      <c r="B14" s="8"/>
      <c r="C14" s="9" t="s">
        <v>55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11"/>
    </row>
    <row r="15" spans="1:35">
      <c r="A15" s="6">
        <f>'1月'!A20</f>
        <v>0</v>
      </c>
      <c r="B15" s="6" t="e">
        <f>'1月'!#REF!</f>
        <v>#REF!</v>
      </c>
      <c r="C15" s="7" t="s">
        <v>54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10">
        <f>SUM(D15:AH15)-SUM(D16:AH16)+'10月'!AI15</f>
        <v>0</v>
      </c>
    </row>
    <row r="16" ht="17.25" spans="1:35">
      <c r="A16" s="8"/>
      <c r="B16" s="8"/>
      <c r="C16" s="9" t="s">
        <v>55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11"/>
    </row>
    <row r="17" spans="1:35">
      <c r="A17" s="6">
        <f>'1月'!A22</f>
        <v>0</v>
      </c>
      <c r="B17" s="6" t="e">
        <f>'1月'!#REF!</f>
        <v>#REF!</v>
      </c>
      <c r="C17" s="7" t="s">
        <v>54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10">
        <f>SUM(D17:AH17)-SUM(D18:AH18)+'10月'!AI17</f>
        <v>0</v>
      </c>
    </row>
    <row r="18" ht="17.25" spans="1:35">
      <c r="A18" s="8"/>
      <c r="B18" s="8"/>
      <c r="C18" s="9" t="s">
        <v>55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11"/>
    </row>
    <row r="19" spans="1:35">
      <c r="A19" s="6">
        <f>'1月'!A24</f>
        <v>0</v>
      </c>
      <c r="B19" s="6" t="e">
        <f>'1月'!#REF!</f>
        <v>#REF!</v>
      </c>
      <c r="C19" s="7" t="s">
        <v>54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10">
        <f>SUM(D19:AH19)-SUM(D20:AH20)+'10月'!AI19</f>
        <v>0</v>
      </c>
    </row>
    <row r="20" ht="17.25" spans="1:35">
      <c r="A20" s="8"/>
      <c r="B20" s="8"/>
      <c r="C20" s="9" t="s">
        <v>55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11"/>
    </row>
    <row r="21" spans="1:35">
      <c r="A21" s="6">
        <f>'1月'!A26</f>
        <v>0</v>
      </c>
      <c r="B21" s="6" t="e">
        <f>'1月'!#REF!</f>
        <v>#REF!</v>
      </c>
      <c r="C21" s="7" t="s">
        <v>54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10">
        <f>SUM(D21:AH21)-SUM(D22:AH22)+'10月'!AI21</f>
        <v>0</v>
      </c>
    </row>
    <row r="22" ht="17.25" spans="1:35">
      <c r="A22" s="8"/>
      <c r="B22" s="8"/>
      <c r="C22" s="9" t="s">
        <v>55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11"/>
    </row>
    <row r="23" spans="1:35">
      <c r="A23" s="6">
        <f>'1月'!A28</f>
        <v>0</v>
      </c>
      <c r="B23" s="6" t="e">
        <f>'1月'!#REF!</f>
        <v>#REF!</v>
      </c>
      <c r="C23" s="7" t="s">
        <v>54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10">
        <f>SUM(D23:AH23)-SUM(D24:AH24)+'10月'!AI23</f>
        <v>0</v>
      </c>
    </row>
    <row r="24" ht="17.25" spans="1:35">
      <c r="A24" s="8"/>
      <c r="B24" s="8"/>
      <c r="C24" s="9" t="s">
        <v>55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11"/>
    </row>
    <row r="25" spans="1:35">
      <c r="A25" s="6">
        <f>'1月'!A30</f>
        <v>0</v>
      </c>
      <c r="B25" s="6" t="e">
        <f>'1月'!#REF!</f>
        <v>#REF!</v>
      </c>
      <c r="C25" s="7" t="s">
        <v>54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10">
        <f>SUM(D25:AH25)-SUM(D26:AH26)+'10月'!AI25</f>
        <v>0</v>
      </c>
    </row>
    <row r="26" ht="17.25" spans="1:35">
      <c r="A26" s="8"/>
      <c r="B26" s="8"/>
      <c r="C26" s="9" t="s">
        <v>55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11"/>
    </row>
    <row r="27" spans="1:35">
      <c r="A27" s="6">
        <f>'1月'!A32</f>
        <v>0</v>
      </c>
      <c r="B27" s="6" t="e">
        <f>'1月'!#REF!</f>
        <v>#REF!</v>
      </c>
      <c r="C27" s="7" t="s">
        <v>54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10">
        <f>SUM(D27:AH27)-SUM(D28:AH28)+'10月'!AI27</f>
        <v>0</v>
      </c>
    </row>
    <row r="28" ht="17.25" spans="1:35">
      <c r="A28" s="8"/>
      <c r="B28" s="8"/>
      <c r="C28" s="9" t="s">
        <v>55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11"/>
    </row>
    <row r="29" spans="1:35">
      <c r="A29" s="6">
        <f>'1月'!A34</f>
        <v>0</v>
      </c>
      <c r="B29" s="6" t="e">
        <f>'1月'!#REF!</f>
        <v>#REF!</v>
      </c>
      <c r="C29" s="7" t="s">
        <v>54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10">
        <f>SUM(D29:AH29)-SUM(D30:AH30)+'10月'!AI29</f>
        <v>0</v>
      </c>
    </row>
    <row r="30" ht="17.25" spans="1:35">
      <c r="A30" s="8"/>
      <c r="B30" s="8"/>
      <c r="C30" s="9" t="s">
        <v>55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11"/>
    </row>
    <row r="31" spans="1:35">
      <c r="A31" s="6">
        <f>'1月'!A36</f>
        <v>0</v>
      </c>
      <c r="B31" s="6" t="e">
        <f>'1月'!#REF!</f>
        <v>#REF!</v>
      </c>
      <c r="C31" s="7" t="s">
        <v>54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10">
        <f>SUM(D31:AH31)-SUM(D32:AH32)+'10月'!AI31</f>
        <v>0</v>
      </c>
    </row>
    <row r="32" ht="17.25" spans="1:35">
      <c r="A32" s="8"/>
      <c r="B32" s="8"/>
      <c r="C32" s="9" t="s">
        <v>55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11"/>
    </row>
    <row r="33" spans="1:35">
      <c r="A33" s="6">
        <f>'1月'!A38</f>
        <v>0</v>
      </c>
      <c r="B33" s="6" t="e">
        <f>'1月'!#REF!</f>
        <v>#REF!</v>
      </c>
      <c r="C33" s="7" t="s">
        <v>54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10">
        <f>SUM(D33:AH33)-SUM(D34:AH34)+'10月'!AI33</f>
        <v>0</v>
      </c>
    </row>
    <row r="34" ht="17.25" spans="1:35">
      <c r="A34" s="8"/>
      <c r="B34" s="8"/>
      <c r="C34" s="9" t="s">
        <v>55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11"/>
    </row>
    <row r="35" spans="1:35">
      <c r="A35" s="6">
        <f>'1月'!A40</f>
        <v>0</v>
      </c>
      <c r="B35" s="6" t="e">
        <f>'1月'!#REF!</f>
        <v>#REF!</v>
      </c>
      <c r="C35" s="7" t="s">
        <v>54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10">
        <f>SUM(D35:AH35)-SUM(D36:AH36)+'10月'!AI35</f>
        <v>0</v>
      </c>
    </row>
    <row r="36" ht="17.25" spans="1:35">
      <c r="A36" s="8"/>
      <c r="B36" s="8"/>
      <c r="C36" s="9" t="s">
        <v>55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11"/>
    </row>
    <row r="37" spans="1:35">
      <c r="A37" s="6">
        <f>'1月'!A42</f>
        <v>0</v>
      </c>
      <c r="B37" s="6" t="e">
        <f>'1月'!#REF!</f>
        <v>#REF!</v>
      </c>
      <c r="C37" s="7" t="s">
        <v>54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10">
        <f>SUM(D37:AH37)-SUM(D38:AH38)+'10月'!AI37</f>
        <v>0</v>
      </c>
    </row>
    <row r="38" ht="17.25" spans="1:35">
      <c r="A38" s="8"/>
      <c r="B38" s="8"/>
      <c r="C38" s="9" t="s">
        <v>55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11"/>
    </row>
    <row r="39" spans="1:35">
      <c r="A39" s="6">
        <f>'1月'!A44</f>
        <v>0</v>
      </c>
      <c r="B39" s="6" t="e">
        <f>'1月'!#REF!</f>
        <v>#REF!</v>
      </c>
      <c r="C39" s="7" t="s">
        <v>54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10">
        <f>SUM(D39:AH39)-SUM(D40:AH40)+'10月'!AI39</f>
        <v>0</v>
      </c>
    </row>
    <row r="40" ht="17.25" spans="1:35">
      <c r="A40" s="8"/>
      <c r="B40" s="8"/>
      <c r="C40" s="9" t="s">
        <v>55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11"/>
    </row>
    <row r="41" spans="1:35">
      <c r="A41" s="6">
        <f>'1月'!A46</f>
        <v>0</v>
      </c>
      <c r="B41" s="6" t="e">
        <f>'1月'!#REF!</f>
        <v>#REF!</v>
      </c>
      <c r="C41" s="7" t="s">
        <v>54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10">
        <f>SUM(D41:AH41)-SUM(D42:AH42)+'10月'!AI41</f>
        <v>0</v>
      </c>
    </row>
    <row r="42" ht="17.25" spans="1:35">
      <c r="A42" s="8"/>
      <c r="B42" s="8"/>
      <c r="C42" s="9" t="s">
        <v>55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11"/>
    </row>
    <row r="43" spans="1:35">
      <c r="A43" s="6">
        <f>'1月'!A48</f>
        <v>0</v>
      </c>
      <c r="B43" s="6" t="e">
        <f>'1月'!#REF!</f>
        <v>#REF!</v>
      </c>
      <c r="C43" s="7" t="s">
        <v>54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10">
        <f>SUM(D43:AH43)-SUM(D44:AH44)+'10月'!AI43</f>
        <v>0</v>
      </c>
    </row>
    <row r="44" ht="17.25" spans="1:35">
      <c r="A44" s="8"/>
      <c r="B44" s="8"/>
      <c r="C44" s="9" t="s">
        <v>55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11"/>
    </row>
    <row r="45" spans="1:35">
      <c r="A45" s="6">
        <f>'1月'!A50</f>
        <v>0</v>
      </c>
      <c r="B45" s="6" t="e">
        <f>'1月'!#REF!</f>
        <v>#REF!</v>
      </c>
      <c r="C45" s="7" t="s">
        <v>54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10">
        <f>SUM(D45:AH45)-SUM(D46:AH46)+'10月'!AI45</f>
        <v>0</v>
      </c>
    </row>
    <row r="46" ht="17.25" spans="1:35">
      <c r="A46" s="8"/>
      <c r="B46" s="8"/>
      <c r="C46" s="9" t="s">
        <v>55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11"/>
    </row>
    <row r="47" spans="1:35">
      <c r="A47" s="6">
        <f>'1月'!A52</f>
        <v>0</v>
      </c>
      <c r="B47" s="6" t="e">
        <f>'1月'!#REF!</f>
        <v>#REF!</v>
      </c>
      <c r="C47" s="7" t="s">
        <v>54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10">
        <f>SUM(D47:AH47)-SUM(D48:AH48)+'10月'!AI47</f>
        <v>0</v>
      </c>
    </row>
    <row r="48" ht="17.25" spans="1:35">
      <c r="A48" s="8"/>
      <c r="B48" s="8"/>
      <c r="C48" s="9" t="s">
        <v>55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11"/>
    </row>
    <row r="49" spans="1:35">
      <c r="A49" s="6">
        <f>'1月'!A54</f>
        <v>0</v>
      </c>
      <c r="B49" s="6" t="e">
        <f>'1月'!#REF!</f>
        <v>#REF!</v>
      </c>
      <c r="C49" s="7" t="s">
        <v>54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10">
        <f>SUM(D49:AH49)-SUM(D50:AH50)+'10月'!AI49</f>
        <v>0</v>
      </c>
    </row>
    <row r="50" ht="17.25" spans="1:35">
      <c r="A50" s="8"/>
      <c r="B50" s="8"/>
      <c r="C50" s="9" t="s">
        <v>55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11"/>
    </row>
    <row r="51" spans="1:35">
      <c r="A51" s="6">
        <f>'1月'!A56</f>
        <v>0</v>
      </c>
      <c r="B51" s="6" t="e">
        <f>'1月'!#REF!</f>
        <v>#REF!</v>
      </c>
      <c r="C51" s="7" t="s">
        <v>54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10">
        <f>SUM(D51:AH51)-SUM(D52:AH52)+'10月'!AI51</f>
        <v>0</v>
      </c>
    </row>
    <row r="52" ht="17.25" spans="1:35">
      <c r="A52" s="8"/>
      <c r="B52" s="8"/>
      <c r="C52" s="9" t="s">
        <v>55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11"/>
    </row>
    <row r="53" spans="1:35">
      <c r="A53" s="6">
        <f>'1月'!A58</f>
        <v>0</v>
      </c>
      <c r="B53" s="6" t="e">
        <f>'1月'!#REF!</f>
        <v>#REF!</v>
      </c>
      <c r="C53" s="7" t="s">
        <v>54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10">
        <f>SUM(D53:AH53)-SUM(D54:AH54)+'10月'!AI53</f>
        <v>0</v>
      </c>
    </row>
    <row r="54" ht="17.25" spans="1:35">
      <c r="A54" s="8"/>
      <c r="B54" s="8"/>
      <c r="C54" s="9" t="s">
        <v>55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11"/>
    </row>
    <row r="55" spans="1:35">
      <c r="A55" s="6">
        <f>'1月'!A60</f>
        <v>0</v>
      </c>
      <c r="B55" s="6" t="e">
        <f>'1月'!#REF!</f>
        <v>#REF!</v>
      </c>
      <c r="C55" s="7" t="s">
        <v>54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10">
        <f>SUM(D55:AH55)-SUM(D56:AH56)+'10月'!AI55</f>
        <v>0</v>
      </c>
    </row>
    <row r="56" ht="17.25" spans="1:35">
      <c r="A56" s="8"/>
      <c r="B56" s="8"/>
      <c r="C56" s="9" t="s">
        <v>55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11"/>
    </row>
    <row r="57" spans="1:35">
      <c r="A57" s="6">
        <f>'1月'!A62</f>
        <v>0</v>
      </c>
      <c r="B57" s="6" t="e">
        <f>'1月'!#REF!</f>
        <v>#REF!</v>
      </c>
      <c r="C57" s="7" t="s">
        <v>54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0">
        <f>SUM(D57:AH57)-SUM(D58:AH58)+'10月'!AI57</f>
        <v>0</v>
      </c>
    </row>
    <row r="58" ht="17.25" spans="1:35">
      <c r="A58" s="8"/>
      <c r="B58" s="8"/>
      <c r="C58" s="9" t="s">
        <v>55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11"/>
    </row>
    <row r="59" spans="1:35">
      <c r="A59" s="6">
        <f>'1月'!A64</f>
        <v>0</v>
      </c>
      <c r="B59" s="6" t="e">
        <f>'1月'!#REF!</f>
        <v>#REF!</v>
      </c>
      <c r="C59" s="7" t="s">
        <v>54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10">
        <f>SUM(D59:AH59)-SUM(D60:AH60)+'10月'!AI59</f>
        <v>0</v>
      </c>
    </row>
    <row r="60" ht="17.25" spans="1:35">
      <c r="A60" s="8"/>
      <c r="B60" s="8"/>
      <c r="C60" s="9" t="s">
        <v>55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11"/>
    </row>
    <row r="61" spans="1:35">
      <c r="A61" s="6">
        <f>'1月'!A66</f>
        <v>0</v>
      </c>
      <c r="B61" s="6" t="e">
        <f>'1月'!#REF!</f>
        <v>#REF!</v>
      </c>
      <c r="C61" s="7" t="s">
        <v>54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10">
        <f>SUM(D61:AH61)-SUM(D62:AH62)+'10月'!AI61</f>
        <v>0</v>
      </c>
    </row>
    <row r="62" ht="17.25" spans="1:35">
      <c r="A62" s="8"/>
      <c r="B62" s="8"/>
      <c r="C62" s="9" t="s">
        <v>55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11"/>
    </row>
    <row r="63" spans="1:35">
      <c r="A63" s="6">
        <f>'1月'!A68</f>
        <v>0</v>
      </c>
      <c r="B63" s="6" t="e">
        <f>'1月'!#REF!</f>
        <v>#REF!</v>
      </c>
      <c r="C63" s="7" t="s">
        <v>54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10">
        <f>SUM(D63:AH63)-SUM(D64:AH64)+'10月'!AI63</f>
        <v>0</v>
      </c>
    </row>
    <row r="64" ht="17.25" spans="1:35">
      <c r="A64" s="8"/>
      <c r="B64" s="8"/>
      <c r="C64" s="9" t="s">
        <v>55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11"/>
    </row>
    <row r="65" spans="1:35">
      <c r="A65" s="6">
        <f>'1月'!A70</f>
        <v>0</v>
      </c>
      <c r="B65" s="6" t="e">
        <f>'1月'!#REF!</f>
        <v>#REF!</v>
      </c>
      <c r="C65" s="7" t="s">
        <v>54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10">
        <f>SUM(D65:AH65)-SUM(D66:AH66)+'10月'!AI65</f>
        <v>0</v>
      </c>
    </row>
    <row r="66" ht="17.25" spans="1:35">
      <c r="A66" s="8"/>
      <c r="B66" s="8"/>
      <c r="C66" s="9" t="s">
        <v>55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11"/>
    </row>
    <row r="67" spans="1:35">
      <c r="A67" s="6">
        <f>'1月'!A72</f>
        <v>0</v>
      </c>
      <c r="B67" s="6" t="e">
        <f>'1月'!#REF!</f>
        <v>#REF!</v>
      </c>
      <c r="C67" s="7" t="s">
        <v>54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10">
        <f>SUM(D67:AH67)-SUM(D68:AH68)+'10月'!AI67</f>
        <v>0</v>
      </c>
    </row>
    <row r="68" ht="17.25" spans="1:35">
      <c r="A68" s="8"/>
      <c r="B68" s="8"/>
      <c r="C68" s="9" t="s">
        <v>55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11"/>
    </row>
    <row r="69" spans="1:35">
      <c r="A69" s="6">
        <f>'1月'!A74</f>
        <v>0</v>
      </c>
      <c r="B69" s="6" t="e">
        <f>'1月'!#REF!</f>
        <v>#REF!</v>
      </c>
      <c r="C69" s="7" t="s">
        <v>54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10">
        <f>SUM(D69:AH69)-SUM(D70:AH70)+'10月'!AI69</f>
        <v>0</v>
      </c>
    </row>
    <row r="70" ht="17.25" spans="1:35">
      <c r="A70" s="8"/>
      <c r="B70" s="8"/>
      <c r="C70" s="9" t="s">
        <v>55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11"/>
    </row>
    <row r="71" spans="1:35">
      <c r="A71" s="6">
        <f>'1月'!A76</f>
        <v>0</v>
      </c>
      <c r="B71" s="6" t="e">
        <f>'1月'!#REF!</f>
        <v>#REF!</v>
      </c>
      <c r="C71" s="7" t="s">
        <v>54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10">
        <f>SUM(D71:AH71)-SUM(D72:AH72)+'10月'!AI71</f>
        <v>0</v>
      </c>
    </row>
    <row r="72" ht="17.25" spans="1:35">
      <c r="A72" s="8"/>
      <c r="B72" s="8"/>
      <c r="C72" s="9" t="s">
        <v>55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11"/>
    </row>
    <row r="73" spans="1:35">
      <c r="A73" s="6">
        <f>'1月'!A78</f>
        <v>0</v>
      </c>
      <c r="B73" s="6" t="e">
        <f>'1月'!#REF!</f>
        <v>#REF!</v>
      </c>
      <c r="C73" s="7" t="s">
        <v>54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10">
        <f>SUM(D73:AH73)-SUM(D74:AH74)+'10月'!AI73</f>
        <v>0</v>
      </c>
    </row>
    <row r="74" ht="17.25" spans="1:35">
      <c r="A74" s="8"/>
      <c r="B74" s="8"/>
      <c r="C74" s="9" t="s">
        <v>55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11"/>
    </row>
    <row r="75" spans="1:35">
      <c r="A75" s="6">
        <f>'1月'!A80</f>
        <v>0</v>
      </c>
      <c r="B75" s="6" t="e">
        <f>'1月'!#REF!</f>
        <v>#REF!</v>
      </c>
      <c r="C75" s="7" t="s">
        <v>54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10">
        <f>SUM(D75:AH75)-SUM(D76:AH76)+'10月'!AI75</f>
        <v>0</v>
      </c>
    </row>
    <row r="76" ht="17.25" spans="1:35">
      <c r="A76" s="8"/>
      <c r="B76" s="8"/>
      <c r="C76" s="9" t="s">
        <v>55</v>
      </c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11"/>
    </row>
    <row r="77" spans="1:35">
      <c r="A77" s="6">
        <f>'1月'!A82</f>
        <v>0</v>
      </c>
      <c r="B77" s="6" t="e">
        <f>'1月'!#REF!</f>
        <v>#REF!</v>
      </c>
      <c r="C77" s="7" t="s">
        <v>54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10">
        <f>SUM(D77:AH77)-SUM(D78:AH78)+'10月'!AI77</f>
        <v>0</v>
      </c>
    </row>
    <row r="78" ht="17.25" spans="1:35">
      <c r="A78" s="8"/>
      <c r="B78" s="8"/>
      <c r="C78" s="9" t="s">
        <v>55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11"/>
    </row>
    <row r="79" spans="1:35">
      <c r="A79" s="6">
        <f>'1月'!A84</f>
        <v>0</v>
      </c>
      <c r="B79" s="6" t="e">
        <f>'1月'!#REF!</f>
        <v>#REF!</v>
      </c>
      <c r="C79" s="7" t="s">
        <v>54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10">
        <f>SUM(D79:AH79)-SUM(D80:AH80)+'10月'!AI79</f>
        <v>0</v>
      </c>
    </row>
    <row r="80" ht="17.25" spans="1:35">
      <c r="A80" s="8"/>
      <c r="B80" s="8"/>
      <c r="C80" s="9" t="s">
        <v>55</v>
      </c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11"/>
    </row>
    <row r="81" spans="1:35">
      <c r="A81" s="6">
        <f>'1月'!A86</f>
        <v>0</v>
      </c>
      <c r="B81" s="6" t="e">
        <f>'1月'!#REF!</f>
        <v>#REF!</v>
      </c>
      <c r="C81" s="7" t="s">
        <v>54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10">
        <f>SUM(D81:AH81)-SUM(D82:AH82)+'10月'!AI81</f>
        <v>0</v>
      </c>
    </row>
    <row r="82" ht="17.25" spans="1:35">
      <c r="A82" s="8"/>
      <c r="B82" s="8"/>
      <c r="C82" s="9" t="s">
        <v>55</v>
      </c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11"/>
    </row>
    <row r="83" spans="1:35">
      <c r="A83" s="6">
        <f>'1月'!A88</f>
        <v>0</v>
      </c>
      <c r="B83" s="6" t="e">
        <f>'1月'!#REF!</f>
        <v>#REF!</v>
      </c>
      <c r="C83" s="7" t="s">
        <v>54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10">
        <f>SUM(D83:AH83)-SUM(D84:AH84)+'10月'!AI83</f>
        <v>0</v>
      </c>
    </row>
    <row r="84" ht="17.25" spans="1:35">
      <c r="A84" s="8"/>
      <c r="B84" s="8"/>
      <c r="C84" s="9" t="s">
        <v>55</v>
      </c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11"/>
    </row>
    <row r="85" spans="1:35">
      <c r="A85" s="6">
        <f>'1月'!A90</f>
        <v>0</v>
      </c>
      <c r="B85" s="6" t="e">
        <f>'1月'!#REF!</f>
        <v>#REF!</v>
      </c>
      <c r="C85" s="7" t="s">
        <v>54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10">
        <f>SUM(D85:AH85)-SUM(D86:AH86)+'10月'!AI85</f>
        <v>0</v>
      </c>
    </row>
    <row r="86" ht="17.25" spans="1:35">
      <c r="A86" s="8"/>
      <c r="B86" s="8"/>
      <c r="C86" s="9" t="s">
        <v>55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11"/>
    </row>
    <row r="87" spans="1:35">
      <c r="A87" s="6">
        <f>'1月'!A92</f>
        <v>0</v>
      </c>
      <c r="B87" s="6" t="e">
        <f>'1月'!#REF!</f>
        <v>#REF!</v>
      </c>
      <c r="C87" s="7" t="s">
        <v>54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10">
        <f>SUM(D87:AH87)-SUM(D88:AH88)+'10月'!AI87</f>
        <v>0</v>
      </c>
    </row>
    <row r="88" ht="17.25" spans="1:35">
      <c r="A88" s="8"/>
      <c r="B88" s="8"/>
      <c r="C88" s="9" t="s">
        <v>55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11"/>
    </row>
    <row r="89" spans="1:35">
      <c r="A89" s="6">
        <f>'1月'!A94</f>
        <v>0</v>
      </c>
      <c r="B89" s="6" t="e">
        <f>'1月'!#REF!</f>
        <v>#REF!</v>
      </c>
      <c r="C89" s="7" t="s">
        <v>54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10">
        <f>SUM(D89:AH89)-SUM(D90:AH90)+'10月'!AI89</f>
        <v>0</v>
      </c>
    </row>
    <row r="90" ht="17.25" spans="1:35">
      <c r="A90" s="8"/>
      <c r="B90" s="8"/>
      <c r="C90" s="9" t="s">
        <v>55</v>
      </c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11"/>
    </row>
    <row r="91" spans="1:35">
      <c r="A91" s="6">
        <f>'1月'!A96</f>
        <v>0</v>
      </c>
      <c r="B91" s="6" t="e">
        <f>'1月'!#REF!</f>
        <v>#REF!</v>
      </c>
      <c r="C91" s="7" t="s">
        <v>54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10">
        <f>SUM(D91:AH91)-SUM(D92:AH92)+'10月'!AI91</f>
        <v>0</v>
      </c>
    </row>
    <row r="92" ht="17.25" spans="1:35">
      <c r="A92" s="8"/>
      <c r="B92" s="8"/>
      <c r="C92" s="9" t="s">
        <v>55</v>
      </c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11"/>
    </row>
    <row r="93" spans="1:35">
      <c r="A93" s="6">
        <f>'1月'!A98</f>
        <v>0</v>
      </c>
      <c r="B93" s="6" t="e">
        <f>'1月'!#REF!</f>
        <v>#REF!</v>
      </c>
      <c r="C93" s="7" t="s">
        <v>54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10">
        <f>SUM(D93:AH93)-SUM(D94:AH94)+'10月'!AI93</f>
        <v>0</v>
      </c>
    </row>
    <row r="94" ht="17.25" spans="1:35">
      <c r="A94" s="8"/>
      <c r="B94" s="8"/>
      <c r="C94" s="9" t="s">
        <v>55</v>
      </c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11"/>
    </row>
    <row r="95" spans="1:35">
      <c r="A95" s="6">
        <f>'1月'!A100</f>
        <v>0</v>
      </c>
      <c r="B95" s="6" t="e">
        <f>'1月'!#REF!</f>
        <v>#REF!</v>
      </c>
      <c r="C95" s="7" t="s">
        <v>54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10">
        <f>SUM(D95:AH95)-SUM(D96:AH96)+'10月'!AI95</f>
        <v>0</v>
      </c>
    </row>
    <row r="96" ht="17.25" spans="1:35">
      <c r="A96" s="8"/>
      <c r="B96" s="8"/>
      <c r="C96" s="9" t="s">
        <v>55</v>
      </c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11"/>
    </row>
    <row r="97" spans="1:35">
      <c r="A97" s="6">
        <f>'1月'!A102</f>
        <v>0</v>
      </c>
      <c r="B97" s="6" t="e">
        <f>'1月'!#REF!</f>
        <v>#REF!</v>
      </c>
      <c r="C97" s="7" t="s">
        <v>54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10">
        <f>SUM(D97:AH97)-SUM(D98:AH98)+'10月'!AI97</f>
        <v>0</v>
      </c>
    </row>
    <row r="98" ht="17.25" spans="1:35">
      <c r="A98" s="8"/>
      <c r="B98" s="8"/>
      <c r="C98" s="9" t="s">
        <v>55</v>
      </c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11"/>
    </row>
    <row r="99" spans="1:35">
      <c r="A99" s="6">
        <f>'1月'!A104</f>
        <v>0</v>
      </c>
      <c r="B99" s="6" t="e">
        <f>'1月'!#REF!</f>
        <v>#REF!</v>
      </c>
      <c r="C99" s="7" t="s">
        <v>54</v>
      </c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10">
        <f>SUM(D99:AH99)-SUM(D100:AH100)+'10月'!AI99</f>
        <v>0</v>
      </c>
    </row>
    <row r="100" ht="17.25" spans="1:35">
      <c r="A100" s="8"/>
      <c r="B100" s="8"/>
      <c r="C100" s="9" t="s">
        <v>55</v>
      </c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11"/>
    </row>
  </sheetData>
  <mergeCells count="148">
    <mergeCell ref="A1:AI1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A83:A84"/>
    <mergeCell ref="A85:A86"/>
    <mergeCell ref="A87:A88"/>
    <mergeCell ref="A89:A90"/>
    <mergeCell ref="A91:A92"/>
    <mergeCell ref="A93:A94"/>
    <mergeCell ref="A95:A96"/>
    <mergeCell ref="A97:A98"/>
    <mergeCell ref="A99:A100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65:B66"/>
    <mergeCell ref="B67:B68"/>
    <mergeCell ref="B69:B70"/>
    <mergeCell ref="B71:B72"/>
    <mergeCell ref="B73:B74"/>
    <mergeCell ref="B75:B76"/>
    <mergeCell ref="B77:B78"/>
    <mergeCell ref="B79:B80"/>
    <mergeCell ref="B81:B82"/>
    <mergeCell ref="B83:B84"/>
    <mergeCell ref="B85:B86"/>
    <mergeCell ref="B87:B88"/>
    <mergeCell ref="B89:B90"/>
    <mergeCell ref="B91:B92"/>
    <mergeCell ref="B93:B94"/>
    <mergeCell ref="B95:B96"/>
    <mergeCell ref="B97:B98"/>
    <mergeCell ref="B99:B100"/>
    <mergeCell ref="AI3:AI4"/>
    <mergeCell ref="AI5:AI6"/>
    <mergeCell ref="AI7:AI8"/>
    <mergeCell ref="AI9:AI10"/>
    <mergeCell ref="AI11:AI12"/>
    <mergeCell ref="AI13:AI14"/>
    <mergeCell ref="AI15:AI16"/>
    <mergeCell ref="AI17:AI18"/>
    <mergeCell ref="AI19:AI20"/>
    <mergeCell ref="AI21:AI22"/>
    <mergeCell ref="AI23:AI24"/>
    <mergeCell ref="AI25:AI26"/>
    <mergeCell ref="AI27:AI28"/>
    <mergeCell ref="AI29:AI30"/>
    <mergeCell ref="AI31:AI32"/>
    <mergeCell ref="AI33:AI34"/>
    <mergeCell ref="AI35:AI36"/>
    <mergeCell ref="AI37:AI38"/>
    <mergeCell ref="AI39:AI40"/>
    <mergeCell ref="AI41:AI42"/>
    <mergeCell ref="AI43:AI44"/>
    <mergeCell ref="AI45:AI46"/>
    <mergeCell ref="AI47:AI48"/>
    <mergeCell ref="AI49:AI50"/>
    <mergeCell ref="AI51:AI52"/>
    <mergeCell ref="AI53:AI54"/>
    <mergeCell ref="AI55:AI56"/>
    <mergeCell ref="AI57:AI58"/>
    <mergeCell ref="AI59:AI60"/>
    <mergeCell ref="AI61:AI62"/>
    <mergeCell ref="AI63:AI64"/>
    <mergeCell ref="AI65:AI66"/>
    <mergeCell ref="AI67:AI68"/>
    <mergeCell ref="AI69:AI70"/>
    <mergeCell ref="AI71:AI72"/>
    <mergeCell ref="AI73:AI74"/>
    <mergeCell ref="AI75:AI76"/>
    <mergeCell ref="AI77:AI78"/>
    <mergeCell ref="AI79:AI80"/>
    <mergeCell ref="AI81:AI82"/>
    <mergeCell ref="AI83:AI84"/>
    <mergeCell ref="AI85:AI86"/>
    <mergeCell ref="AI87:AI88"/>
    <mergeCell ref="AI89:AI90"/>
    <mergeCell ref="AI91:AI92"/>
    <mergeCell ref="AI93:AI94"/>
    <mergeCell ref="AI95:AI96"/>
    <mergeCell ref="AI97:AI98"/>
    <mergeCell ref="AI99:AI100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00"/>
  <sheetViews>
    <sheetView workbookViewId="0">
      <selection activeCell="Z9" sqref="Z9"/>
    </sheetView>
  </sheetViews>
  <sheetFormatPr defaultColWidth="9" defaultRowHeight="16.5"/>
  <cols>
    <col min="1" max="1" width="11.25" style="1" customWidth="1"/>
    <col min="2" max="2" width="9" style="1"/>
    <col min="3" max="3" width="4.375" style="1" customWidth="1"/>
    <col min="4" max="12" width="3.875" style="1" customWidth="1"/>
    <col min="13" max="34" width="4.75" style="1" customWidth="1"/>
    <col min="35" max="35" width="7.375" style="1" customWidth="1"/>
  </cols>
  <sheetData>
    <row r="1" ht="45.95" customHeight="1" spans="1:35">
      <c r="A1" s="2" t="s">
        <v>65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ht="21" customHeight="1" spans="1:35">
      <c r="A2" s="3" t="s">
        <v>50</v>
      </c>
      <c r="B2" s="3" t="s">
        <v>51</v>
      </c>
      <c r="C2" s="4" t="s">
        <v>52</v>
      </c>
      <c r="D2" s="5" t="s">
        <v>53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22</v>
      </c>
      <c r="T2" s="5" t="s">
        <v>23</v>
      </c>
      <c r="U2" s="5" t="s">
        <v>24</v>
      </c>
      <c r="V2" s="5" t="s">
        <v>25</v>
      </c>
      <c r="W2" s="5" t="s">
        <v>26</v>
      </c>
      <c r="X2" s="5" t="s">
        <v>27</v>
      </c>
      <c r="Y2" s="5" t="s">
        <v>28</v>
      </c>
      <c r="Z2" s="5" t="s">
        <v>29</v>
      </c>
      <c r="AA2" s="5" t="s">
        <v>30</v>
      </c>
      <c r="AB2" s="5" t="s">
        <v>31</v>
      </c>
      <c r="AC2" s="5" t="s">
        <v>32</v>
      </c>
      <c r="AD2" s="5" t="s">
        <v>33</v>
      </c>
      <c r="AE2" s="5" t="s">
        <v>34</v>
      </c>
      <c r="AF2" s="5" t="s">
        <v>35</v>
      </c>
      <c r="AG2" s="5" t="s">
        <v>36</v>
      </c>
      <c r="AH2" s="5" t="s">
        <v>37</v>
      </c>
      <c r="AI2" s="5" t="s">
        <v>38</v>
      </c>
    </row>
    <row r="3" spans="1:35">
      <c r="A3" s="6">
        <f>'1月'!A8</f>
        <v>43175</v>
      </c>
      <c r="B3" s="6" t="e">
        <f>'1月'!#REF!</f>
        <v>#REF!</v>
      </c>
      <c r="C3" s="7" t="s">
        <v>54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10">
        <f>SUM(D3:AH3)-SUM(D4:AH4)+'11月'!AI3</f>
        <v>352.5</v>
      </c>
    </row>
    <row r="4" ht="17.25" spans="1:35">
      <c r="A4" s="8"/>
      <c r="B4" s="8"/>
      <c r="C4" s="9" t="s">
        <v>55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11"/>
    </row>
    <row r="5" spans="1:35">
      <c r="A5" s="6">
        <f>'1月'!A10</f>
        <v>0</v>
      </c>
      <c r="B5" s="6" t="e">
        <f>'1月'!#REF!</f>
        <v>#REF!</v>
      </c>
      <c r="C5" s="7" t="s">
        <v>54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10">
        <f>SUM(D5:AH5)-SUM(D6:AH6)+'11月'!AI5</f>
        <v>0</v>
      </c>
    </row>
    <row r="6" ht="17.25" spans="1:35">
      <c r="A6" s="8"/>
      <c r="B6" s="8"/>
      <c r="C6" s="9" t="s">
        <v>55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11"/>
    </row>
    <row r="7" spans="1:35">
      <c r="A7" s="6">
        <f>'1月'!A12</f>
        <v>0</v>
      </c>
      <c r="B7" s="6" t="e">
        <f>'1月'!#REF!</f>
        <v>#REF!</v>
      </c>
      <c r="C7" s="7" t="s">
        <v>54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10">
        <f>SUM(D7:AH7)-SUM(D8:AH8)+'11月'!AI7</f>
        <v>0</v>
      </c>
    </row>
    <row r="8" ht="17.25" spans="1:35">
      <c r="A8" s="8"/>
      <c r="B8" s="8"/>
      <c r="C8" s="9" t="s">
        <v>55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11"/>
    </row>
    <row r="9" spans="1:35">
      <c r="A9" s="6">
        <f>'1月'!A14</f>
        <v>0</v>
      </c>
      <c r="B9" s="6" t="e">
        <f>'1月'!#REF!</f>
        <v>#REF!</v>
      </c>
      <c r="C9" s="7" t="s">
        <v>54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10">
        <f>SUM(D9:AH9)-SUM(D10:AH10)+'11月'!AI9</f>
        <v>0</v>
      </c>
    </row>
    <row r="10" ht="17.25" spans="1:35">
      <c r="A10" s="8"/>
      <c r="B10" s="8"/>
      <c r="C10" s="9" t="s">
        <v>55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11"/>
    </row>
    <row r="11" spans="1:35">
      <c r="A11" s="6">
        <f>'1月'!A16</f>
        <v>0</v>
      </c>
      <c r="B11" s="6" t="e">
        <f>'1月'!#REF!</f>
        <v>#REF!</v>
      </c>
      <c r="C11" s="7" t="s">
        <v>54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10">
        <f>SUM(D11:AH11)-SUM(D12:AH12)+'11月'!AI11</f>
        <v>0</v>
      </c>
    </row>
    <row r="12" ht="17.25" spans="1:35">
      <c r="A12" s="8"/>
      <c r="B12" s="8"/>
      <c r="C12" s="9" t="s">
        <v>55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11"/>
    </row>
    <row r="13" spans="1:35">
      <c r="A13" s="6">
        <f>'1月'!A18</f>
        <v>0</v>
      </c>
      <c r="B13" s="6" t="e">
        <f>'1月'!#REF!</f>
        <v>#REF!</v>
      </c>
      <c r="C13" s="7" t="s">
        <v>54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10">
        <f>SUM(D13:AH13)-SUM(D14:AH14)+'11月'!AI13</f>
        <v>0</v>
      </c>
    </row>
    <row r="14" ht="17.25" spans="1:35">
      <c r="A14" s="8"/>
      <c r="B14" s="8"/>
      <c r="C14" s="9" t="s">
        <v>55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11"/>
    </row>
    <row r="15" spans="1:35">
      <c r="A15" s="6">
        <f>'1月'!A20</f>
        <v>0</v>
      </c>
      <c r="B15" s="6" t="e">
        <f>'1月'!#REF!</f>
        <v>#REF!</v>
      </c>
      <c r="C15" s="7" t="s">
        <v>54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10">
        <f>SUM(D15:AH15)-SUM(D16:AH16)+'11月'!AI15</f>
        <v>0</v>
      </c>
    </row>
    <row r="16" ht="17.25" spans="1:35">
      <c r="A16" s="8"/>
      <c r="B16" s="8"/>
      <c r="C16" s="9" t="s">
        <v>55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11"/>
    </row>
    <row r="17" spans="1:35">
      <c r="A17" s="6">
        <f>'1月'!A22</f>
        <v>0</v>
      </c>
      <c r="B17" s="6" t="e">
        <f>'1月'!#REF!</f>
        <v>#REF!</v>
      </c>
      <c r="C17" s="7" t="s">
        <v>54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10">
        <f>SUM(D17:AH17)-SUM(D18:AH18)+'11月'!AI17</f>
        <v>0</v>
      </c>
    </row>
    <row r="18" ht="17.25" spans="1:35">
      <c r="A18" s="8"/>
      <c r="B18" s="8"/>
      <c r="C18" s="9" t="s">
        <v>55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11"/>
    </row>
    <row r="19" spans="1:35">
      <c r="A19" s="6">
        <f>'1月'!A24</f>
        <v>0</v>
      </c>
      <c r="B19" s="6" t="e">
        <f>'1月'!#REF!</f>
        <v>#REF!</v>
      </c>
      <c r="C19" s="7" t="s">
        <v>54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10">
        <f>SUM(D19:AH19)-SUM(D20:AH20)+'11月'!AI19</f>
        <v>0</v>
      </c>
    </row>
    <row r="20" ht="17.25" spans="1:35">
      <c r="A20" s="8"/>
      <c r="B20" s="8"/>
      <c r="C20" s="9" t="s">
        <v>55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11"/>
    </row>
    <row r="21" spans="1:35">
      <c r="A21" s="6">
        <f>'1月'!A26</f>
        <v>0</v>
      </c>
      <c r="B21" s="6" t="e">
        <f>'1月'!#REF!</f>
        <v>#REF!</v>
      </c>
      <c r="C21" s="7" t="s">
        <v>54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10">
        <f>SUM(D21:AH21)-SUM(D22:AH22)+'11月'!AI21</f>
        <v>0</v>
      </c>
    </row>
    <row r="22" ht="17.25" spans="1:35">
      <c r="A22" s="8"/>
      <c r="B22" s="8"/>
      <c r="C22" s="9" t="s">
        <v>55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11"/>
    </row>
    <row r="23" spans="1:35">
      <c r="A23" s="6">
        <f>'1月'!A28</f>
        <v>0</v>
      </c>
      <c r="B23" s="6" t="e">
        <f>'1月'!#REF!</f>
        <v>#REF!</v>
      </c>
      <c r="C23" s="7" t="s">
        <v>54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10">
        <f>SUM(D23:AH23)-SUM(D24:AH24)+'11月'!AI23</f>
        <v>0</v>
      </c>
    </row>
    <row r="24" ht="17.25" spans="1:35">
      <c r="A24" s="8"/>
      <c r="B24" s="8"/>
      <c r="C24" s="9" t="s">
        <v>55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11"/>
    </row>
    <row r="25" spans="1:35">
      <c r="A25" s="6">
        <f>'1月'!A30</f>
        <v>0</v>
      </c>
      <c r="B25" s="6" t="e">
        <f>'1月'!#REF!</f>
        <v>#REF!</v>
      </c>
      <c r="C25" s="7" t="s">
        <v>54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10">
        <f>SUM(D25:AH25)-SUM(D26:AH26)+'11月'!AI25</f>
        <v>0</v>
      </c>
    </row>
    <row r="26" ht="17.25" spans="1:35">
      <c r="A26" s="8"/>
      <c r="B26" s="8"/>
      <c r="C26" s="9" t="s">
        <v>55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11"/>
    </row>
    <row r="27" spans="1:35">
      <c r="A27" s="6">
        <f>'1月'!A32</f>
        <v>0</v>
      </c>
      <c r="B27" s="6" t="e">
        <f>'1月'!#REF!</f>
        <v>#REF!</v>
      </c>
      <c r="C27" s="7" t="s">
        <v>54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10">
        <f>SUM(D27:AH27)-SUM(D28:AH28)+'11月'!AI27</f>
        <v>0</v>
      </c>
    </row>
    <row r="28" ht="17.25" spans="1:35">
      <c r="A28" s="8"/>
      <c r="B28" s="8"/>
      <c r="C28" s="9" t="s">
        <v>55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11"/>
    </row>
    <row r="29" spans="1:35">
      <c r="A29" s="6">
        <f>'1月'!A34</f>
        <v>0</v>
      </c>
      <c r="B29" s="6" t="e">
        <f>'1月'!#REF!</f>
        <v>#REF!</v>
      </c>
      <c r="C29" s="7" t="s">
        <v>54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10">
        <f>SUM(D29:AH29)-SUM(D30:AH30)+'11月'!AI29</f>
        <v>0</v>
      </c>
    </row>
    <row r="30" ht="17.25" spans="1:35">
      <c r="A30" s="8"/>
      <c r="B30" s="8"/>
      <c r="C30" s="9" t="s">
        <v>55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11"/>
    </row>
    <row r="31" spans="1:35">
      <c r="A31" s="6">
        <f>'1月'!A36</f>
        <v>0</v>
      </c>
      <c r="B31" s="6" t="e">
        <f>'1月'!#REF!</f>
        <v>#REF!</v>
      </c>
      <c r="C31" s="7" t="s">
        <v>54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10">
        <f>SUM(D31:AH31)-SUM(D32:AH32)+'11月'!AI31</f>
        <v>0</v>
      </c>
    </row>
    <row r="32" ht="17.25" spans="1:35">
      <c r="A32" s="8"/>
      <c r="B32" s="8"/>
      <c r="C32" s="9" t="s">
        <v>55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11"/>
    </row>
    <row r="33" spans="1:35">
      <c r="A33" s="6">
        <f>'1月'!A38</f>
        <v>0</v>
      </c>
      <c r="B33" s="6" t="e">
        <f>'1月'!#REF!</f>
        <v>#REF!</v>
      </c>
      <c r="C33" s="7" t="s">
        <v>54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10">
        <f>SUM(D33:AH33)-SUM(D34:AH34)+'11月'!AI33</f>
        <v>0</v>
      </c>
    </row>
    <row r="34" ht="17.25" spans="1:35">
      <c r="A34" s="8"/>
      <c r="B34" s="8"/>
      <c r="C34" s="9" t="s">
        <v>55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11"/>
    </row>
    <row r="35" spans="1:35">
      <c r="A35" s="6">
        <f>'1月'!A40</f>
        <v>0</v>
      </c>
      <c r="B35" s="6" t="e">
        <f>'1月'!#REF!</f>
        <v>#REF!</v>
      </c>
      <c r="C35" s="7" t="s">
        <v>54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10">
        <f>SUM(D35:AH35)-SUM(D36:AH36)+'11月'!AI35</f>
        <v>0</v>
      </c>
    </row>
    <row r="36" ht="17.25" spans="1:35">
      <c r="A36" s="8"/>
      <c r="B36" s="8"/>
      <c r="C36" s="9" t="s">
        <v>55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11"/>
    </row>
    <row r="37" spans="1:35">
      <c r="A37" s="6">
        <f>'1月'!A42</f>
        <v>0</v>
      </c>
      <c r="B37" s="6" t="e">
        <f>'1月'!#REF!</f>
        <v>#REF!</v>
      </c>
      <c r="C37" s="7" t="s">
        <v>54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10">
        <f>SUM(D37:AH37)-SUM(D38:AH38)+'11月'!AI37</f>
        <v>0</v>
      </c>
    </row>
    <row r="38" ht="17.25" spans="1:35">
      <c r="A38" s="8"/>
      <c r="B38" s="8"/>
      <c r="C38" s="9" t="s">
        <v>55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11"/>
    </row>
    <row r="39" spans="1:35">
      <c r="A39" s="6">
        <f>'1月'!A44</f>
        <v>0</v>
      </c>
      <c r="B39" s="6" t="e">
        <f>'1月'!#REF!</f>
        <v>#REF!</v>
      </c>
      <c r="C39" s="7" t="s">
        <v>54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10">
        <f>SUM(D39:AH39)-SUM(D40:AH40)+'11月'!AI39</f>
        <v>0</v>
      </c>
    </row>
    <row r="40" ht="17.25" spans="1:35">
      <c r="A40" s="8"/>
      <c r="B40" s="8"/>
      <c r="C40" s="9" t="s">
        <v>55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11"/>
    </row>
    <row r="41" spans="1:35">
      <c r="A41" s="6">
        <f>'1月'!A46</f>
        <v>0</v>
      </c>
      <c r="B41" s="6" t="e">
        <f>'1月'!#REF!</f>
        <v>#REF!</v>
      </c>
      <c r="C41" s="7" t="s">
        <v>54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10">
        <f>SUM(D41:AH41)-SUM(D42:AH42)+'11月'!AI41</f>
        <v>0</v>
      </c>
    </row>
    <row r="42" ht="17.25" spans="1:35">
      <c r="A42" s="8"/>
      <c r="B42" s="8"/>
      <c r="C42" s="9" t="s">
        <v>55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11"/>
    </row>
    <row r="43" spans="1:35">
      <c r="A43" s="6">
        <f>'1月'!A48</f>
        <v>0</v>
      </c>
      <c r="B43" s="6" t="e">
        <f>'1月'!#REF!</f>
        <v>#REF!</v>
      </c>
      <c r="C43" s="7" t="s">
        <v>54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10">
        <f>SUM(D43:AH43)-SUM(D44:AH44)+'11月'!AI43</f>
        <v>0</v>
      </c>
    </row>
    <row r="44" ht="17.25" spans="1:35">
      <c r="A44" s="8"/>
      <c r="B44" s="8"/>
      <c r="C44" s="9" t="s">
        <v>55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11"/>
    </row>
    <row r="45" spans="1:35">
      <c r="A45" s="6">
        <f>'1月'!A50</f>
        <v>0</v>
      </c>
      <c r="B45" s="6" t="e">
        <f>'1月'!#REF!</f>
        <v>#REF!</v>
      </c>
      <c r="C45" s="7" t="s">
        <v>54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10">
        <f>SUM(D45:AH45)-SUM(D46:AH46)+'11月'!AI45</f>
        <v>0</v>
      </c>
    </row>
    <row r="46" ht="17.25" spans="1:35">
      <c r="A46" s="8"/>
      <c r="B46" s="8"/>
      <c r="C46" s="9" t="s">
        <v>55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11"/>
    </row>
    <row r="47" spans="1:35">
      <c r="A47" s="6">
        <f>'1月'!A52</f>
        <v>0</v>
      </c>
      <c r="B47" s="6" t="e">
        <f>'1月'!#REF!</f>
        <v>#REF!</v>
      </c>
      <c r="C47" s="7" t="s">
        <v>54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10">
        <f>SUM(D47:AH47)-SUM(D48:AH48)+'11月'!AI47</f>
        <v>0</v>
      </c>
    </row>
    <row r="48" ht="17.25" spans="1:35">
      <c r="A48" s="8"/>
      <c r="B48" s="8"/>
      <c r="C48" s="9" t="s">
        <v>55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11"/>
    </row>
    <row r="49" spans="1:35">
      <c r="A49" s="6">
        <f>'1月'!A54</f>
        <v>0</v>
      </c>
      <c r="B49" s="6" t="e">
        <f>'1月'!#REF!</f>
        <v>#REF!</v>
      </c>
      <c r="C49" s="7" t="s">
        <v>54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10">
        <f>SUM(D49:AH49)-SUM(D50:AH50)+'11月'!AI49</f>
        <v>0</v>
      </c>
    </row>
    <row r="50" ht="17.25" spans="1:35">
      <c r="A50" s="8"/>
      <c r="B50" s="8"/>
      <c r="C50" s="9" t="s">
        <v>55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11"/>
    </row>
    <row r="51" spans="1:35">
      <c r="A51" s="6">
        <f>'1月'!A56</f>
        <v>0</v>
      </c>
      <c r="B51" s="6" t="e">
        <f>'1月'!#REF!</f>
        <v>#REF!</v>
      </c>
      <c r="C51" s="7" t="s">
        <v>54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10">
        <f>SUM(D51:AH51)-SUM(D52:AH52)+'11月'!AI51</f>
        <v>0</v>
      </c>
    </row>
    <row r="52" ht="17.25" spans="1:35">
      <c r="A52" s="8"/>
      <c r="B52" s="8"/>
      <c r="C52" s="9" t="s">
        <v>55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11"/>
    </row>
    <row r="53" spans="1:35">
      <c r="A53" s="6">
        <f>'1月'!A58</f>
        <v>0</v>
      </c>
      <c r="B53" s="6" t="e">
        <f>'1月'!#REF!</f>
        <v>#REF!</v>
      </c>
      <c r="C53" s="7" t="s">
        <v>54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10">
        <f>SUM(D53:AH53)-SUM(D54:AH54)+'11月'!AI53</f>
        <v>0</v>
      </c>
    </row>
    <row r="54" ht="17.25" spans="1:35">
      <c r="A54" s="8"/>
      <c r="B54" s="8"/>
      <c r="C54" s="9" t="s">
        <v>55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11"/>
    </row>
    <row r="55" spans="1:35">
      <c r="A55" s="6">
        <f>'1月'!A60</f>
        <v>0</v>
      </c>
      <c r="B55" s="6" t="e">
        <f>'1月'!#REF!</f>
        <v>#REF!</v>
      </c>
      <c r="C55" s="7" t="s">
        <v>54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10">
        <f>SUM(D55:AH55)-SUM(D56:AH56)+'11月'!AI55</f>
        <v>0</v>
      </c>
    </row>
    <row r="56" ht="17.25" spans="1:35">
      <c r="A56" s="8"/>
      <c r="B56" s="8"/>
      <c r="C56" s="9" t="s">
        <v>55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11"/>
    </row>
    <row r="57" spans="1:35">
      <c r="A57" s="6">
        <f>'1月'!A62</f>
        <v>0</v>
      </c>
      <c r="B57" s="6" t="e">
        <f>'1月'!#REF!</f>
        <v>#REF!</v>
      </c>
      <c r="C57" s="7" t="s">
        <v>54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0">
        <f>SUM(D57:AH57)-SUM(D58:AH58)+'11月'!AI57</f>
        <v>0</v>
      </c>
    </row>
    <row r="58" ht="17.25" spans="1:35">
      <c r="A58" s="8"/>
      <c r="B58" s="8"/>
      <c r="C58" s="9" t="s">
        <v>55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11"/>
    </row>
    <row r="59" spans="1:35">
      <c r="A59" s="6">
        <f>'1月'!A64</f>
        <v>0</v>
      </c>
      <c r="B59" s="6" t="e">
        <f>'1月'!#REF!</f>
        <v>#REF!</v>
      </c>
      <c r="C59" s="7" t="s">
        <v>54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10">
        <f>SUM(D59:AH59)-SUM(D60:AH60)+'11月'!AI59</f>
        <v>0</v>
      </c>
    </row>
    <row r="60" ht="17.25" spans="1:35">
      <c r="A60" s="8"/>
      <c r="B60" s="8"/>
      <c r="C60" s="9" t="s">
        <v>55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11"/>
    </row>
    <row r="61" spans="1:35">
      <c r="A61" s="6">
        <f>'1月'!A66</f>
        <v>0</v>
      </c>
      <c r="B61" s="6" t="e">
        <f>'1月'!#REF!</f>
        <v>#REF!</v>
      </c>
      <c r="C61" s="7" t="s">
        <v>54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10">
        <f>SUM(D61:AH61)-SUM(D62:AH62)+'11月'!AI61</f>
        <v>0</v>
      </c>
    </row>
    <row r="62" ht="17.25" spans="1:35">
      <c r="A62" s="8"/>
      <c r="B62" s="8"/>
      <c r="C62" s="9" t="s">
        <v>55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11"/>
    </row>
    <row r="63" spans="1:35">
      <c r="A63" s="6">
        <f>'1月'!A68</f>
        <v>0</v>
      </c>
      <c r="B63" s="6" t="e">
        <f>'1月'!#REF!</f>
        <v>#REF!</v>
      </c>
      <c r="C63" s="7" t="s">
        <v>54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10">
        <f>SUM(D63:AH63)-SUM(D64:AH64)+'11月'!AI63</f>
        <v>0</v>
      </c>
    </row>
    <row r="64" ht="17.25" spans="1:35">
      <c r="A64" s="8"/>
      <c r="B64" s="8"/>
      <c r="C64" s="9" t="s">
        <v>55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11"/>
    </row>
    <row r="65" spans="1:35">
      <c r="A65" s="6">
        <f>'1月'!A70</f>
        <v>0</v>
      </c>
      <c r="B65" s="6" t="e">
        <f>'1月'!#REF!</f>
        <v>#REF!</v>
      </c>
      <c r="C65" s="7" t="s">
        <v>54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10">
        <f>SUM(D65:AH65)-SUM(D66:AH66)+'11月'!AI65</f>
        <v>0</v>
      </c>
    </row>
    <row r="66" ht="17.25" spans="1:35">
      <c r="A66" s="8"/>
      <c r="B66" s="8"/>
      <c r="C66" s="9" t="s">
        <v>55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11"/>
    </row>
    <row r="67" spans="1:35">
      <c r="A67" s="6">
        <f>'1月'!A72</f>
        <v>0</v>
      </c>
      <c r="B67" s="6" t="e">
        <f>'1月'!#REF!</f>
        <v>#REF!</v>
      </c>
      <c r="C67" s="7" t="s">
        <v>54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10">
        <f>SUM(D67:AH67)-SUM(D68:AH68)+'11月'!AI67</f>
        <v>0</v>
      </c>
    </row>
    <row r="68" ht="17.25" spans="1:35">
      <c r="A68" s="8"/>
      <c r="B68" s="8"/>
      <c r="C68" s="9" t="s">
        <v>55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11"/>
    </row>
    <row r="69" spans="1:35">
      <c r="A69" s="6">
        <f>'1月'!A74</f>
        <v>0</v>
      </c>
      <c r="B69" s="6" t="e">
        <f>'1月'!#REF!</f>
        <v>#REF!</v>
      </c>
      <c r="C69" s="7" t="s">
        <v>54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10">
        <f>SUM(D69:AH69)-SUM(D70:AH70)+'11月'!AI69</f>
        <v>0</v>
      </c>
    </row>
    <row r="70" ht="17.25" spans="1:35">
      <c r="A70" s="8"/>
      <c r="B70" s="8"/>
      <c r="C70" s="9" t="s">
        <v>55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11"/>
    </row>
    <row r="71" spans="1:35">
      <c r="A71" s="6">
        <f>'1月'!A76</f>
        <v>0</v>
      </c>
      <c r="B71" s="6" t="e">
        <f>'1月'!#REF!</f>
        <v>#REF!</v>
      </c>
      <c r="C71" s="7" t="s">
        <v>54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10">
        <f>SUM(D71:AH71)-SUM(D72:AH72)+'11月'!AI71</f>
        <v>0</v>
      </c>
    </row>
    <row r="72" ht="17.25" spans="1:35">
      <c r="A72" s="8"/>
      <c r="B72" s="8"/>
      <c r="C72" s="9" t="s">
        <v>55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11"/>
    </row>
    <row r="73" spans="1:35">
      <c r="A73" s="6">
        <f>'1月'!A78</f>
        <v>0</v>
      </c>
      <c r="B73" s="6" t="e">
        <f>'1月'!#REF!</f>
        <v>#REF!</v>
      </c>
      <c r="C73" s="7" t="s">
        <v>54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10">
        <f>SUM(D73:AH73)-SUM(D74:AH74)+'11月'!AI73</f>
        <v>0</v>
      </c>
    </row>
    <row r="74" ht="17.25" spans="1:35">
      <c r="A74" s="8"/>
      <c r="B74" s="8"/>
      <c r="C74" s="9" t="s">
        <v>55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11"/>
    </row>
    <row r="75" spans="1:35">
      <c r="A75" s="6">
        <f>'1月'!A80</f>
        <v>0</v>
      </c>
      <c r="B75" s="6" t="e">
        <f>'1月'!#REF!</f>
        <v>#REF!</v>
      </c>
      <c r="C75" s="7" t="s">
        <v>54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10">
        <f>SUM(D75:AH75)-SUM(D76:AH76)+'11月'!AI75</f>
        <v>0</v>
      </c>
    </row>
    <row r="76" ht="17.25" spans="1:35">
      <c r="A76" s="8"/>
      <c r="B76" s="8"/>
      <c r="C76" s="9" t="s">
        <v>55</v>
      </c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11"/>
    </row>
    <row r="77" spans="1:35">
      <c r="A77" s="6">
        <f>'1月'!A82</f>
        <v>0</v>
      </c>
      <c r="B77" s="6" t="e">
        <f>'1月'!#REF!</f>
        <v>#REF!</v>
      </c>
      <c r="C77" s="7" t="s">
        <v>54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10">
        <f>SUM(D77:AH77)-SUM(D78:AH78)+'11月'!AI77</f>
        <v>0</v>
      </c>
    </row>
    <row r="78" ht="17.25" spans="1:35">
      <c r="A78" s="8"/>
      <c r="B78" s="8"/>
      <c r="C78" s="9" t="s">
        <v>55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11"/>
    </row>
    <row r="79" spans="1:35">
      <c r="A79" s="6">
        <f>'1月'!A84</f>
        <v>0</v>
      </c>
      <c r="B79" s="6" t="e">
        <f>'1月'!#REF!</f>
        <v>#REF!</v>
      </c>
      <c r="C79" s="7" t="s">
        <v>54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10">
        <f>SUM(D79:AH79)-SUM(D80:AH80)+'11月'!AI79</f>
        <v>0</v>
      </c>
    </row>
    <row r="80" ht="17.25" spans="1:35">
      <c r="A80" s="8"/>
      <c r="B80" s="8"/>
      <c r="C80" s="9" t="s">
        <v>55</v>
      </c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11"/>
    </row>
    <row r="81" spans="1:35">
      <c r="A81" s="6">
        <f>'1月'!A86</f>
        <v>0</v>
      </c>
      <c r="B81" s="6" t="e">
        <f>'1月'!#REF!</f>
        <v>#REF!</v>
      </c>
      <c r="C81" s="7" t="s">
        <v>54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10">
        <f>SUM(D81:AH81)-SUM(D82:AH82)+'11月'!AI81</f>
        <v>0</v>
      </c>
    </row>
    <row r="82" ht="17.25" spans="1:35">
      <c r="A82" s="8"/>
      <c r="B82" s="8"/>
      <c r="C82" s="9" t="s">
        <v>55</v>
      </c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11"/>
    </row>
    <row r="83" spans="1:35">
      <c r="A83" s="6">
        <f>'1月'!A88</f>
        <v>0</v>
      </c>
      <c r="B83" s="6" t="e">
        <f>'1月'!#REF!</f>
        <v>#REF!</v>
      </c>
      <c r="C83" s="7" t="s">
        <v>54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10">
        <f>SUM(D83:AH83)-SUM(D84:AH84)+'11月'!AI83</f>
        <v>0</v>
      </c>
    </row>
    <row r="84" ht="17.25" spans="1:35">
      <c r="A84" s="8"/>
      <c r="B84" s="8"/>
      <c r="C84" s="9" t="s">
        <v>55</v>
      </c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11"/>
    </row>
    <row r="85" spans="1:35">
      <c r="A85" s="6">
        <f>'1月'!A90</f>
        <v>0</v>
      </c>
      <c r="B85" s="6" t="e">
        <f>'1月'!#REF!</f>
        <v>#REF!</v>
      </c>
      <c r="C85" s="7" t="s">
        <v>54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10">
        <f>SUM(D85:AH85)-SUM(D86:AH86)+'11月'!AI85</f>
        <v>0</v>
      </c>
    </row>
    <row r="86" ht="17.25" spans="1:35">
      <c r="A86" s="8"/>
      <c r="B86" s="8"/>
      <c r="C86" s="9" t="s">
        <v>55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11"/>
    </row>
    <row r="87" spans="1:35">
      <c r="A87" s="6">
        <f>'1月'!A92</f>
        <v>0</v>
      </c>
      <c r="B87" s="6" t="e">
        <f>'1月'!#REF!</f>
        <v>#REF!</v>
      </c>
      <c r="C87" s="7" t="s">
        <v>54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10">
        <f>SUM(D87:AH87)-SUM(D88:AH88)+'11月'!AI87</f>
        <v>0</v>
      </c>
    </row>
    <row r="88" ht="17.25" spans="1:35">
      <c r="A88" s="8"/>
      <c r="B88" s="8"/>
      <c r="C88" s="9" t="s">
        <v>55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11"/>
    </row>
    <row r="89" spans="1:35">
      <c r="A89" s="6">
        <f>'1月'!A94</f>
        <v>0</v>
      </c>
      <c r="B89" s="6" t="e">
        <f>'1月'!#REF!</f>
        <v>#REF!</v>
      </c>
      <c r="C89" s="7" t="s">
        <v>54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10">
        <f>SUM(D89:AH89)-SUM(D90:AH90)+'11月'!AI89</f>
        <v>0</v>
      </c>
    </row>
    <row r="90" ht="17.25" spans="1:35">
      <c r="A90" s="8"/>
      <c r="B90" s="8"/>
      <c r="C90" s="9" t="s">
        <v>55</v>
      </c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11"/>
    </row>
    <row r="91" spans="1:35">
      <c r="A91" s="6">
        <f>'1月'!A96</f>
        <v>0</v>
      </c>
      <c r="B91" s="6" t="e">
        <f>'1月'!#REF!</f>
        <v>#REF!</v>
      </c>
      <c r="C91" s="7" t="s">
        <v>54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10">
        <f>SUM(D91:AH91)-SUM(D92:AH92)+'11月'!AI91</f>
        <v>0</v>
      </c>
    </row>
    <row r="92" ht="17.25" spans="1:35">
      <c r="A92" s="8"/>
      <c r="B92" s="8"/>
      <c r="C92" s="9" t="s">
        <v>55</v>
      </c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11"/>
    </row>
    <row r="93" spans="1:35">
      <c r="A93" s="6">
        <f>'1月'!A98</f>
        <v>0</v>
      </c>
      <c r="B93" s="6" t="e">
        <f>'1月'!#REF!</f>
        <v>#REF!</v>
      </c>
      <c r="C93" s="7" t="s">
        <v>54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10">
        <f>SUM(D93:AH93)-SUM(D94:AH94)+'11月'!AI93</f>
        <v>0</v>
      </c>
    </row>
    <row r="94" ht="17.25" spans="1:35">
      <c r="A94" s="8"/>
      <c r="B94" s="8"/>
      <c r="C94" s="9" t="s">
        <v>55</v>
      </c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11"/>
    </row>
    <row r="95" spans="1:35">
      <c r="A95" s="6">
        <f>'1月'!A100</f>
        <v>0</v>
      </c>
      <c r="B95" s="6" t="e">
        <f>'1月'!#REF!</f>
        <v>#REF!</v>
      </c>
      <c r="C95" s="7" t="s">
        <v>54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10">
        <f>SUM(D95:AH95)-SUM(D96:AH96)+'11月'!AI95</f>
        <v>0</v>
      </c>
    </row>
    <row r="96" ht="17.25" spans="1:35">
      <c r="A96" s="8"/>
      <c r="B96" s="8"/>
      <c r="C96" s="9" t="s">
        <v>55</v>
      </c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11"/>
    </row>
    <row r="97" spans="1:35">
      <c r="A97" s="6">
        <f>'1月'!A102</f>
        <v>0</v>
      </c>
      <c r="B97" s="6" t="e">
        <f>'1月'!#REF!</f>
        <v>#REF!</v>
      </c>
      <c r="C97" s="7" t="s">
        <v>54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10">
        <f>SUM(D97:AH97)-SUM(D98:AH98)+'11月'!AI97</f>
        <v>0</v>
      </c>
    </row>
    <row r="98" ht="17.25" spans="1:35">
      <c r="A98" s="8"/>
      <c r="B98" s="8"/>
      <c r="C98" s="9" t="s">
        <v>55</v>
      </c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11"/>
    </row>
    <row r="99" spans="1:35">
      <c r="A99" s="6">
        <f>'1月'!A104</f>
        <v>0</v>
      </c>
      <c r="B99" s="6" t="e">
        <f>'1月'!#REF!</f>
        <v>#REF!</v>
      </c>
      <c r="C99" s="7" t="s">
        <v>54</v>
      </c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10">
        <f>SUM(D99:AH99)-SUM(D100:AH100)+'11月'!AI99</f>
        <v>0</v>
      </c>
    </row>
    <row r="100" ht="17.25" spans="1:35">
      <c r="A100" s="8"/>
      <c r="B100" s="8"/>
      <c r="C100" s="9" t="s">
        <v>55</v>
      </c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11"/>
    </row>
  </sheetData>
  <mergeCells count="148">
    <mergeCell ref="A1:AI1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A83:A84"/>
    <mergeCell ref="A85:A86"/>
    <mergeCell ref="A87:A88"/>
    <mergeCell ref="A89:A90"/>
    <mergeCell ref="A91:A92"/>
    <mergeCell ref="A93:A94"/>
    <mergeCell ref="A95:A96"/>
    <mergeCell ref="A97:A98"/>
    <mergeCell ref="A99:A100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65:B66"/>
    <mergeCell ref="B67:B68"/>
    <mergeCell ref="B69:B70"/>
    <mergeCell ref="B71:B72"/>
    <mergeCell ref="B73:B74"/>
    <mergeCell ref="B75:B76"/>
    <mergeCell ref="B77:B78"/>
    <mergeCell ref="B79:B80"/>
    <mergeCell ref="B81:B82"/>
    <mergeCell ref="B83:B84"/>
    <mergeCell ref="B85:B86"/>
    <mergeCell ref="B87:B88"/>
    <mergeCell ref="B89:B90"/>
    <mergeCell ref="B91:B92"/>
    <mergeCell ref="B93:B94"/>
    <mergeCell ref="B95:B96"/>
    <mergeCell ref="B97:B98"/>
    <mergeCell ref="B99:B100"/>
    <mergeCell ref="AI3:AI4"/>
    <mergeCell ref="AI5:AI6"/>
    <mergeCell ref="AI7:AI8"/>
    <mergeCell ref="AI9:AI10"/>
    <mergeCell ref="AI11:AI12"/>
    <mergeCell ref="AI13:AI14"/>
    <mergeCell ref="AI15:AI16"/>
    <mergeCell ref="AI17:AI18"/>
    <mergeCell ref="AI19:AI20"/>
    <mergeCell ref="AI21:AI22"/>
    <mergeCell ref="AI23:AI24"/>
    <mergeCell ref="AI25:AI26"/>
    <mergeCell ref="AI27:AI28"/>
    <mergeCell ref="AI29:AI30"/>
    <mergeCell ref="AI31:AI32"/>
    <mergeCell ref="AI33:AI34"/>
    <mergeCell ref="AI35:AI36"/>
    <mergeCell ref="AI37:AI38"/>
    <mergeCell ref="AI39:AI40"/>
    <mergeCell ref="AI41:AI42"/>
    <mergeCell ref="AI43:AI44"/>
    <mergeCell ref="AI45:AI46"/>
    <mergeCell ref="AI47:AI48"/>
    <mergeCell ref="AI49:AI50"/>
    <mergeCell ref="AI51:AI52"/>
    <mergeCell ref="AI53:AI54"/>
    <mergeCell ref="AI55:AI56"/>
    <mergeCell ref="AI57:AI58"/>
    <mergeCell ref="AI59:AI60"/>
    <mergeCell ref="AI61:AI62"/>
    <mergeCell ref="AI63:AI64"/>
    <mergeCell ref="AI65:AI66"/>
    <mergeCell ref="AI67:AI68"/>
    <mergeCell ref="AI69:AI70"/>
    <mergeCell ref="AI71:AI72"/>
    <mergeCell ref="AI73:AI74"/>
    <mergeCell ref="AI75:AI76"/>
    <mergeCell ref="AI77:AI78"/>
    <mergeCell ref="AI79:AI80"/>
    <mergeCell ref="AI81:AI82"/>
    <mergeCell ref="AI83:AI84"/>
    <mergeCell ref="AI85:AI86"/>
    <mergeCell ref="AI87:AI88"/>
    <mergeCell ref="AI89:AI90"/>
    <mergeCell ref="AI91:AI92"/>
    <mergeCell ref="AI93:AI94"/>
    <mergeCell ref="AI95:AI96"/>
    <mergeCell ref="AI97:AI98"/>
    <mergeCell ref="AI99:AI100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105"/>
  <sheetViews>
    <sheetView showGridLines="0" tabSelected="1" zoomScale="90" zoomScaleNormal="90" workbookViewId="0">
      <selection activeCell="G8" sqref="G8"/>
    </sheetView>
  </sheetViews>
  <sheetFormatPr defaultColWidth="9" defaultRowHeight="16.5"/>
  <cols>
    <col min="1" max="1" width="11.25" style="12" customWidth="1"/>
    <col min="2" max="67" width="7.625" style="1" customWidth="1"/>
    <col min="68" max="68" width="7.375" style="1" customWidth="1"/>
  </cols>
  <sheetData>
    <row r="1" ht="42" customHeight="1" spans="1:68">
      <c r="A1" s="13" t="s">
        <v>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ht="31" customHeight="1" spans="1:68">
      <c r="A2" s="15" t="s">
        <v>6</v>
      </c>
      <c r="B2" s="16" t="s">
        <v>7</v>
      </c>
      <c r="C2" s="17"/>
      <c r="D2" s="17"/>
      <c r="E2" s="17"/>
      <c r="F2" s="17"/>
      <c r="G2" s="18"/>
      <c r="H2" s="19" t="s">
        <v>8</v>
      </c>
      <c r="I2" s="34"/>
      <c r="J2" s="19" t="s">
        <v>9</v>
      </c>
      <c r="K2" s="34"/>
      <c r="L2" s="19" t="s">
        <v>10</v>
      </c>
      <c r="M2" s="34"/>
      <c r="N2" s="19" t="s">
        <v>11</v>
      </c>
      <c r="O2" s="34"/>
      <c r="P2" s="19" t="s">
        <v>12</v>
      </c>
      <c r="Q2" s="34"/>
      <c r="R2" s="19" t="s">
        <v>13</v>
      </c>
      <c r="S2" s="34"/>
      <c r="T2" s="19" t="s">
        <v>14</v>
      </c>
      <c r="U2" s="34"/>
      <c r="V2" s="19" t="s">
        <v>15</v>
      </c>
      <c r="W2" s="34"/>
      <c r="X2" s="19" t="s">
        <v>16</v>
      </c>
      <c r="Y2" s="34"/>
      <c r="Z2" s="19" t="s">
        <v>17</v>
      </c>
      <c r="AA2" s="34"/>
      <c r="AB2" s="19" t="s">
        <v>18</v>
      </c>
      <c r="AC2" s="34"/>
      <c r="AD2" s="19" t="s">
        <v>19</v>
      </c>
      <c r="AE2" s="34"/>
      <c r="AF2" s="19" t="s">
        <v>20</v>
      </c>
      <c r="AG2" s="34"/>
      <c r="AH2" s="19" t="s">
        <v>21</v>
      </c>
      <c r="AI2" s="34"/>
      <c r="AJ2" s="19" t="s">
        <v>22</v>
      </c>
      <c r="AK2" s="34"/>
      <c r="AL2" s="19" t="s">
        <v>23</v>
      </c>
      <c r="AM2" s="34"/>
      <c r="AN2" s="19" t="s">
        <v>24</v>
      </c>
      <c r="AO2" s="34"/>
      <c r="AP2" s="19" t="s">
        <v>25</v>
      </c>
      <c r="AQ2" s="34"/>
      <c r="AR2" s="19" t="s">
        <v>26</v>
      </c>
      <c r="AS2" s="34"/>
      <c r="AT2" s="19" t="s">
        <v>27</v>
      </c>
      <c r="AU2" s="34"/>
      <c r="AV2" s="19" t="s">
        <v>28</v>
      </c>
      <c r="AW2" s="34"/>
      <c r="AX2" s="19" t="s">
        <v>29</v>
      </c>
      <c r="AY2" s="34"/>
      <c r="AZ2" s="19" t="s">
        <v>30</v>
      </c>
      <c r="BA2" s="34"/>
      <c r="BB2" s="19" t="s">
        <v>31</v>
      </c>
      <c r="BC2" s="34"/>
      <c r="BD2" s="19" t="s">
        <v>32</v>
      </c>
      <c r="BE2" s="34"/>
      <c r="BF2" s="19" t="s">
        <v>33</v>
      </c>
      <c r="BG2" s="34"/>
      <c r="BH2" s="19" t="s">
        <v>34</v>
      </c>
      <c r="BI2" s="34"/>
      <c r="BJ2" s="19" t="s">
        <v>35</v>
      </c>
      <c r="BK2" s="34"/>
      <c r="BL2" s="19" t="s">
        <v>36</v>
      </c>
      <c r="BM2" s="34"/>
      <c r="BN2" s="19" t="s">
        <v>37</v>
      </c>
      <c r="BO2" s="34"/>
      <c r="BP2" s="5" t="s">
        <v>38</v>
      </c>
    </row>
    <row r="3" ht="21" customHeight="1" spans="1:68">
      <c r="A3" s="20"/>
      <c r="B3" s="21" t="s">
        <v>39</v>
      </c>
      <c r="C3" s="22"/>
      <c r="D3" s="23"/>
      <c r="E3" s="21" t="s">
        <v>40</v>
      </c>
      <c r="F3" s="22"/>
      <c r="G3" s="23"/>
      <c r="H3" s="24"/>
      <c r="I3" s="35"/>
      <c r="J3" s="24"/>
      <c r="K3" s="35"/>
      <c r="L3" s="24"/>
      <c r="M3" s="35"/>
      <c r="N3" s="24"/>
      <c r="O3" s="35"/>
      <c r="P3" s="24"/>
      <c r="Q3" s="35"/>
      <c r="R3" s="24"/>
      <c r="S3" s="35"/>
      <c r="T3" s="24"/>
      <c r="U3" s="35"/>
      <c r="V3" s="24"/>
      <c r="W3" s="35"/>
      <c r="X3" s="24"/>
      <c r="Y3" s="35"/>
      <c r="Z3" s="24"/>
      <c r="AA3" s="35"/>
      <c r="AB3" s="24"/>
      <c r="AC3" s="35"/>
      <c r="AD3" s="24"/>
      <c r="AE3" s="35"/>
      <c r="AF3" s="24"/>
      <c r="AG3" s="35"/>
      <c r="AH3" s="24"/>
      <c r="AI3" s="35"/>
      <c r="AJ3" s="24"/>
      <c r="AK3" s="35"/>
      <c r="AL3" s="24"/>
      <c r="AM3" s="35"/>
      <c r="AN3" s="24"/>
      <c r="AO3" s="35"/>
      <c r="AP3" s="24"/>
      <c r="AQ3" s="35"/>
      <c r="AR3" s="24"/>
      <c r="AS3" s="35"/>
      <c r="AT3" s="24"/>
      <c r="AU3" s="35"/>
      <c r="AV3" s="24"/>
      <c r="AW3" s="35"/>
      <c r="AX3" s="24"/>
      <c r="AY3" s="35"/>
      <c r="AZ3" s="24"/>
      <c r="BA3" s="35"/>
      <c r="BB3" s="24"/>
      <c r="BC3" s="35"/>
      <c r="BD3" s="24"/>
      <c r="BE3" s="35"/>
      <c r="BF3" s="24"/>
      <c r="BG3" s="35"/>
      <c r="BH3" s="24"/>
      <c r="BI3" s="35"/>
      <c r="BJ3" s="24"/>
      <c r="BK3" s="35"/>
      <c r="BL3" s="24"/>
      <c r="BM3" s="35"/>
      <c r="BN3" s="24"/>
      <c r="BO3" s="35"/>
      <c r="BP3" s="21"/>
    </row>
    <row r="4" ht="21" customHeight="1" spans="1:68">
      <c r="A4" s="20"/>
      <c r="B4" s="22" t="s">
        <v>41</v>
      </c>
      <c r="C4" s="25"/>
      <c r="D4" s="23"/>
      <c r="E4" s="25" t="s">
        <v>42</v>
      </c>
      <c r="F4" s="25"/>
      <c r="G4" s="23"/>
      <c r="H4" s="26" t="s">
        <v>43</v>
      </c>
      <c r="I4" s="26" t="s">
        <v>44</v>
      </c>
      <c r="J4" s="26" t="s">
        <v>43</v>
      </c>
      <c r="K4" s="26" t="s">
        <v>44</v>
      </c>
      <c r="L4" s="26" t="s">
        <v>43</v>
      </c>
      <c r="M4" s="26" t="s">
        <v>44</v>
      </c>
      <c r="N4" s="26" t="s">
        <v>43</v>
      </c>
      <c r="O4" s="26" t="s">
        <v>44</v>
      </c>
      <c r="P4" s="26" t="s">
        <v>43</v>
      </c>
      <c r="Q4" s="26" t="s">
        <v>44</v>
      </c>
      <c r="R4" s="26" t="s">
        <v>43</v>
      </c>
      <c r="S4" s="26" t="s">
        <v>44</v>
      </c>
      <c r="T4" s="26" t="s">
        <v>43</v>
      </c>
      <c r="U4" s="26" t="s">
        <v>44</v>
      </c>
      <c r="V4" s="26" t="s">
        <v>43</v>
      </c>
      <c r="W4" s="26" t="s">
        <v>44</v>
      </c>
      <c r="X4" s="26" t="s">
        <v>43</v>
      </c>
      <c r="Y4" s="26" t="s">
        <v>44</v>
      </c>
      <c r="Z4" s="26" t="s">
        <v>43</v>
      </c>
      <c r="AA4" s="26" t="s">
        <v>44</v>
      </c>
      <c r="AB4" s="26" t="s">
        <v>43</v>
      </c>
      <c r="AC4" s="26" t="s">
        <v>44</v>
      </c>
      <c r="AD4" s="26" t="s">
        <v>43</v>
      </c>
      <c r="AE4" s="26" t="s">
        <v>44</v>
      </c>
      <c r="AF4" s="26" t="s">
        <v>43</v>
      </c>
      <c r="AG4" s="26" t="s">
        <v>44</v>
      </c>
      <c r="AH4" s="26" t="s">
        <v>43</v>
      </c>
      <c r="AI4" s="26" t="s">
        <v>44</v>
      </c>
      <c r="AJ4" s="26" t="s">
        <v>43</v>
      </c>
      <c r="AK4" s="26" t="s">
        <v>44</v>
      </c>
      <c r="AL4" s="26" t="s">
        <v>43</v>
      </c>
      <c r="AM4" s="26" t="s">
        <v>44</v>
      </c>
      <c r="AN4" s="26" t="s">
        <v>43</v>
      </c>
      <c r="AO4" s="26" t="s">
        <v>44</v>
      </c>
      <c r="AP4" s="26" t="s">
        <v>43</v>
      </c>
      <c r="AQ4" s="26" t="s">
        <v>44</v>
      </c>
      <c r="AR4" s="26" t="s">
        <v>43</v>
      </c>
      <c r="AS4" s="26" t="s">
        <v>44</v>
      </c>
      <c r="AT4" s="26" t="s">
        <v>43</v>
      </c>
      <c r="AU4" s="26" t="s">
        <v>44</v>
      </c>
      <c r="AV4" s="26" t="s">
        <v>43</v>
      </c>
      <c r="AW4" s="26" t="s">
        <v>44</v>
      </c>
      <c r="AX4" s="26" t="s">
        <v>43</v>
      </c>
      <c r="AY4" s="26" t="s">
        <v>44</v>
      </c>
      <c r="AZ4" s="26" t="s">
        <v>43</v>
      </c>
      <c r="BA4" s="26" t="s">
        <v>44</v>
      </c>
      <c r="BB4" s="26" t="s">
        <v>43</v>
      </c>
      <c r="BC4" s="26" t="s">
        <v>44</v>
      </c>
      <c r="BD4" s="26" t="s">
        <v>43</v>
      </c>
      <c r="BE4" s="26" t="s">
        <v>44</v>
      </c>
      <c r="BF4" s="26" t="s">
        <v>43</v>
      </c>
      <c r="BG4" s="26" t="s">
        <v>44</v>
      </c>
      <c r="BH4" s="26" t="s">
        <v>43</v>
      </c>
      <c r="BI4" s="26" t="s">
        <v>44</v>
      </c>
      <c r="BJ4" s="26" t="s">
        <v>43</v>
      </c>
      <c r="BK4" s="26" t="s">
        <v>44</v>
      </c>
      <c r="BL4" s="26" t="s">
        <v>43</v>
      </c>
      <c r="BM4" s="26" t="s">
        <v>44</v>
      </c>
      <c r="BN4" s="26" t="s">
        <v>43</v>
      </c>
      <c r="BO4" s="26" t="s">
        <v>44</v>
      </c>
      <c r="BP4" s="26"/>
    </row>
    <row r="5" ht="21" customHeight="1" spans="1:68">
      <c r="A5" s="20"/>
      <c r="B5" s="27" t="s">
        <v>45</v>
      </c>
      <c r="C5" s="21" t="s">
        <v>46</v>
      </c>
      <c r="D5" s="23"/>
      <c r="E5" s="27" t="s">
        <v>45</v>
      </c>
      <c r="F5" s="21" t="s">
        <v>46</v>
      </c>
      <c r="G5" s="23">
        <f>SUM(E8:E10000)</f>
        <v>100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6"/>
    </row>
    <row r="6" ht="21" customHeight="1" spans="1:68">
      <c r="A6" s="20"/>
      <c r="B6" s="28"/>
      <c r="C6" s="21" t="s">
        <v>47</v>
      </c>
      <c r="D6" s="23"/>
      <c r="E6" s="28"/>
      <c r="F6" s="21" t="s">
        <v>47</v>
      </c>
      <c r="G6" s="23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6"/>
    </row>
    <row r="7" ht="21" customHeight="1" spans="1:68">
      <c r="A7" s="29"/>
      <c r="B7" s="22" t="s">
        <v>43</v>
      </c>
      <c r="C7" s="23" t="s">
        <v>48</v>
      </c>
      <c r="D7" s="23" t="s">
        <v>44</v>
      </c>
      <c r="E7" s="22" t="s">
        <v>43</v>
      </c>
      <c r="F7" s="23" t="s">
        <v>48</v>
      </c>
      <c r="G7" s="23" t="s">
        <v>44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6"/>
    </row>
    <row r="8" spans="1:68">
      <c r="A8" s="30">
        <v>43175</v>
      </c>
      <c r="B8" s="7"/>
      <c r="C8" s="7"/>
      <c r="D8" s="7">
        <f>B8*C8</f>
        <v>0</v>
      </c>
      <c r="E8" s="7">
        <v>100</v>
      </c>
      <c r="F8" s="7">
        <v>2.5</v>
      </c>
      <c r="G8" s="7">
        <f>E8*F8</f>
        <v>250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10">
        <f>SUM(B8:G8)-SUM(B9:G9)</f>
        <v>352.5</v>
      </c>
    </row>
    <row r="9" ht="17.25" spans="1:68">
      <c r="A9" s="31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11"/>
    </row>
    <row r="10" spans="1:68">
      <c r="A10" s="32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10">
        <f>SUM(B10:G10)-SUM(B11:G11)</f>
        <v>0</v>
      </c>
    </row>
    <row r="11" ht="17.25" spans="1:68">
      <c r="A11" s="33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11"/>
    </row>
    <row r="12" spans="1:68">
      <c r="A12" s="32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10">
        <f>SUM(B12:G12)-SUM(B13:G13)</f>
        <v>0</v>
      </c>
    </row>
    <row r="13" ht="17.25" spans="1:68">
      <c r="A13" s="33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11"/>
    </row>
    <row r="14" spans="1:68">
      <c r="A14" s="32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10">
        <f>SUM(B14:G14)-SUM(B15:G15)</f>
        <v>0</v>
      </c>
    </row>
    <row r="15" ht="17.25" spans="1:68">
      <c r="A15" s="33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11"/>
    </row>
    <row r="16" spans="1:68">
      <c r="A16" s="32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10">
        <f>SUM(B16:G16)-SUM(B17:G17)</f>
        <v>0</v>
      </c>
    </row>
    <row r="17" ht="17.25" spans="1:68">
      <c r="A17" s="33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11"/>
    </row>
    <row r="18" spans="1:68">
      <c r="A18" s="32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10">
        <f>SUM(B18:G18)-SUM(B19:G19)</f>
        <v>0</v>
      </c>
    </row>
    <row r="19" ht="17.25" spans="1:68">
      <c r="A19" s="33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11"/>
    </row>
    <row r="20" spans="1:68">
      <c r="A20" s="32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10">
        <f>SUM(B20:G20)-SUM(B21:G21)</f>
        <v>0</v>
      </c>
    </row>
    <row r="21" ht="17.25" spans="1:68">
      <c r="A21" s="33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11"/>
    </row>
    <row r="22" spans="1:68">
      <c r="A22" s="32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10">
        <f>SUM(B22:G22)-SUM(B23:G23)</f>
        <v>0</v>
      </c>
    </row>
    <row r="23" ht="17.25" spans="1:68">
      <c r="A23" s="33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11"/>
    </row>
    <row r="24" spans="1:68">
      <c r="A24" s="3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10">
        <f>SUM(B24:G24)-SUM(B25:G25)</f>
        <v>0</v>
      </c>
    </row>
    <row r="25" ht="17.25" spans="1:68">
      <c r="A25" s="33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11"/>
    </row>
    <row r="26" spans="1:68">
      <c r="A26" s="3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10">
        <f>SUM(B26:G26)-SUM(B27:G27)</f>
        <v>0</v>
      </c>
    </row>
    <row r="27" ht="17.25" spans="1:68">
      <c r="A27" s="33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11"/>
    </row>
    <row r="28" spans="1:68">
      <c r="A28" s="3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10">
        <f>SUM(B28:G28)-SUM(B29:G29)</f>
        <v>0</v>
      </c>
    </row>
    <row r="29" ht="17.25" spans="1:68">
      <c r="A29" s="33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11"/>
    </row>
    <row r="30" spans="1:68">
      <c r="A30" s="3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10">
        <f>SUM(B30:G30)-SUM(B31:G31)</f>
        <v>0</v>
      </c>
    </row>
    <row r="31" ht="17.25" spans="1:68">
      <c r="A31" s="33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11"/>
    </row>
    <row r="32" spans="1:68">
      <c r="A32" s="3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10">
        <f>SUM(B32:G32)-SUM(B33:G33)</f>
        <v>0</v>
      </c>
    </row>
    <row r="33" ht="17.25" spans="1:68">
      <c r="A33" s="33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11"/>
    </row>
    <row r="34" spans="1:68">
      <c r="A34" s="3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10">
        <f>SUM(B34:G34)-SUM(B35:G35)</f>
        <v>0</v>
      </c>
    </row>
    <row r="35" ht="17.25" spans="1:68">
      <c r="A35" s="33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11"/>
    </row>
    <row r="36" spans="1:68">
      <c r="A36" s="3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10">
        <f>SUM(B36:G36)-SUM(B37:G37)</f>
        <v>0</v>
      </c>
    </row>
    <row r="37" ht="17.25" spans="1:68">
      <c r="A37" s="33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11"/>
    </row>
    <row r="38" spans="1:68">
      <c r="A38" s="3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10">
        <f>SUM(B38:G38)-SUM(B39:G39)</f>
        <v>0</v>
      </c>
    </row>
    <row r="39" ht="17.25" spans="1:68">
      <c r="A39" s="33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11"/>
    </row>
    <row r="40" spans="1:68">
      <c r="A40" s="3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10">
        <f>SUM(B40:G40)-SUM(B41:G41)</f>
        <v>0</v>
      </c>
    </row>
    <row r="41" ht="17.25" spans="1:68">
      <c r="A41" s="33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11"/>
    </row>
    <row r="42" spans="1:68">
      <c r="A42" s="3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10">
        <f>SUM(B42:G42)-SUM(B43:G43)</f>
        <v>0</v>
      </c>
    </row>
    <row r="43" ht="17.25" spans="1:68">
      <c r="A43" s="33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11"/>
    </row>
    <row r="44" spans="1:68">
      <c r="A44" s="3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10">
        <f>SUM(B44:G44)-SUM(B45:G45)</f>
        <v>0</v>
      </c>
    </row>
    <row r="45" ht="17.25" spans="1:68">
      <c r="A45" s="33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11"/>
    </row>
    <row r="46" spans="1:68">
      <c r="A46" s="3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10">
        <f>SUM(B46:G46)-SUM(B47:G47)</f>
        <v>0</v>
      </c>
    </row>
    <row r="47" ht="17.25" spans="1:68">
      <c r="A47" s="33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11"/>
    </row>
    <row r="48" spans="1:68">
      <c r="A48" s="3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10">
        <f>SUM(B48:G48)-SUM(B49:G49)</f>
        <v>0</v>
      </c>
    </row>
    <row r="49" ht="17.25" spans="1:68">
      <c r="A49" s="33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11"/>
    </row>
    <row r="50" spans="1:68">
      <c r="A50" s="3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10">
        <f>SUM(B50:G50)-SUM(B51:G51)</f>
        <v>0</v>
      </c>
    </row>
    <row r="51" ht="17.25" spans="1:68">
      <c r="A51" s="33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11"/>
    </row>
    <row r="52" spans="1:68">
      <c r="A52" s="3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10">
        <f>SUM(B52:G52)-SUM(B53:G53)</f>
        <v>0</v>
      </c>
    </row>
    <row r="53" ht="17.25" spans="1:68">
      <c r="A53" s="3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11"/>
    </row>
    <row r="54" spans="1:68">
      <c r="A54" s="3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10">
        <f>SUM(B54:G54)-SUM(B55:G55)</f>
        <v>0</v>
      </c>
    </row>
    <row r="55" ht="17.25" spans="1:68">
      <c r="A55" s="33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11"/>
    </row>
    <row r="56" spans="1:68">
      <c r="A56" s="3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10">
        <f>SUM(B56:G56)-SUM(B57:G57)</f>
        <v>0</v>
      </c>
    </row>
    <row r="57" ht="17.25" spans="1:68">
      <c r="A57" s="33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11"/>
    </row>
    <row r="58" spans="1:68">
      <c r="A58" s="3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10">
        <f>SUM(B58:G58)-SUM(B59:G59)</f>
        <v>0</v>
      </c>
    </row>
    <row r="59" ht="17.25" spans="1:68">
      <c r="A59" s="33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11"/>
    </row>
    <row r="60" spans="1:68">
      <c r="A60" s="3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10">
        <f>SUM(B60:G60)-SUM(B61:G61)</f>
        <v>0</v>
      </c>
    </row>
    <row r="61" ht="17.25" spans="1:68">
      <c r="A61" s="33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11"/>
    </row>
    <row r="62" spans="1:68">
      <c r="A62" s="3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10">
        <f>SUM(B62:G62)-SUM(B63:G63)</f>
        <v>0</v>
      </c>
    </row>
    <row r="63" ht="17.25" spans="1:68">
      <c r="A63" s="33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11"/>
    </row>
    <row r="64" spans="1:68">
      <c r="A64" s="3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10">
        <f>SUM(B64:G64)-SUM(B65:G65)</f>
        <v>0</v>
      </c>
    </row>
    <row r="65" ht="17.25" spans="1:68">
      <c r="A65" s="33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11"/>
    </row>
    <row r="66" spans="1:68">
      <c r="A66" s="3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10">
        <f>SUM(B66:G66)-SUM(B67:G67)</f>
        <v>0</v>
      </c>
    </row>
    <row r="67" ht="17.25" spans="1:68">
      <c r="A67" s="33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11"/>
    </row>
    <row r="68" spans="1:68">
      <c r="A68" s="3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10">
        <f>SUM(B68:G68)-SUM(B69:G69)</f>
        <v>0</v>
      </c>
    </row>
    <row r="69" ht="17.25" spans="1:68">
      <c r="A69" s="33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11"/>
    </row>
    <row r="70" spans="1:68">
      <c r="A70" s="3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10">
        <f>SUM(B70:G70)-SUM(B71:G71)</f>
        <v>0</v>
      </c>
    </row>
    <row r="71" ht="17.25" spans="1:68">
      <c r="A71" s="33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11"/>
    </row>
    <row r="72" spans="1:68">
      <c r="A72" s="3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10">
        <f>SUM(B72:G72)-SUM(B73:G73)</f>
        <v>0</v>
      </c>
    </row>
    <row r="73" ht="17.25" spans="1:68">
      <c r="A73" s="33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11"/>
    </row>
    <row r="74" spans="1:68">
      <c r="A74" s="3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10">
        <f>SUM(B74:G74)-SUM(B75:G75)</f>
        <v>0</v>
      </c>
    </row>
    <row r="75" ht="17.25" spans="1:68">
      <c r="A75" s="33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11"/>
    </row>
    <row r="76" spans="1:68">
      <c r="A76" s="3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10">
        <f>SUM(B76:G76)-SUM(B77:G77)</f>
        <v>0</v>
      </c>
    </row>
    <row r="77" ht="17.25" spans="1:68">
      <c r="A77" s="33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11"/>
    </row>
    <row r="78" spans="1:68">
      <c r="A78" s="3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10">
        <f>SUM(B78:G78)-SUM(B79:G79)</f>
        <v>0</v>
      </c>
    </row>
    <row r="79" ht="17.25" spans="1:68">
      <c r="A79" s="33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11"/>
    </row>
    <row r="80" spans="1:68">
      <c r="A80" s="3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10">
        <f>SUM(B80:G80)-SUM(B81:G81)</f>
        <v>0</v>
      </c>
    </row>
    <row r="81" ht="17.25" spans="1:68">
      <c r="A81" s="33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11"/>
    </row>
    <row r="82" spans="1:68">
      <c r="A82" s="3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10">
        <f>SUM(B82:G82)-SUM(B83:G83)</f>
        <v>0</v>
      </c>
    </row>
    <row r="83" ht="17.25" spans="1:68">
      <c r="A83" s="33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11"/>
    </row>
    <row r="84" spans="1:68">
      <c r="A84" s="3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10">
        <f>SUM(B84:G84)-SUM(B85:G85)</f>
        <v>0</v>
      </c>
    </row>
    <row r="85" ht="17.25" spans="1:68">
      <c r="A85" s="33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11"/>
    </row>
    <row r="86" spans="1:68">
      <c r="A86" s="3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10">
        <f>SUM(B86:G86)-SUM(B87:G87)</f>
        <v>0</v>
      </c>
    </row>
    <row r="87" ht="17.25" spans="1:68">
      <c r="A87" s="33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11"/>
    </row>
    <row r="88" spans="1:68">
      <c r="A88" s="3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10">
        <f>SUM(B88:G88)-SUM(B89:G89)</f>
        <v>0</v>
      </c>
    </row>
    <row r="89" ht="17.25" spans="1:68">
      <c r="A89" s="33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11"/>
    </row>
    <row r="90" spans="1:68">
      <c r="A90" s="3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10">
        <f>SUM(B90:G90)-SUM(B91:G91)</f>
        <v>0</v>
      </c>
    </row>
    <row r="91" ht="17.25" spans="1:68">
      <c r="A91" s="33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11"/>
    </row>
    <row r="92" spans="1:68">
      <c r="A92" s="3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10">
        <f>SUM(B92:G92)-SUM(B93:G93)</f>
        <v>0</v>
      </c>
    </row>
    <row r="93" ht="17.25" spans="1:68">
      <c r="A93" s="3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11"/>
    </row>
    <row r="94" spans="1:68">
      <c r="A94" s="3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10">
        <f>SUM(B94:G94)-SUM(B95:G95)</f>
        <v>0</v>
      </c>
    </row>
    <row r="95" ht="17.25" spans="1:68">
      <c r="A95" s="33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11"/>
    </row>
    <row r="96" spans="1:68">
      <c r="A96" s="3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10">
        <f>SUM(B96:G96)-SUM(B97:G97)</f>
        <v>0</v>
      </c>
    </row>
    <row r="97" ht="17.25" spans="1:68">
      <c r="A97" s="33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11"/>
    </row>
    <row r="98" spans="1:68">
      <c r="A98" s="3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10">
        <f>SUM(B98:G98)-SUM(B99:G99)</f>
        <v>0</v>
      </c>
    </row>
    <row r="99" ht="17.25" spans="1:68">
      <c r="A99" s="33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11"/>
    </row>
    <row r="100" spans="1:68">
      <c r="A100" s="3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10">
        <f>SUM(B100:G100)-SUM(B101:G101)</f>
        <v>0</v>
      </c>
    </row>
    <row r="101" ht="17.25" spans="1:68">
      <c r="A101" s="33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11"/>
    </row>
    <row r="102" spans="1:68">
      <c r="A102" s="3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10">
        <f>SUM(B102:G102)-SUM(B103:G103)</f>
        <v>0</v>
      </c>
    </row>
    <row r="103" ht="17.25" spans="1:68">
      <c r="A103" s="33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11"/>
    </row>
    <row r="104" spans="1:68">
      <c r="A104" s="3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10">
        <f>SUM(B104:G104)-SUM(B105:G105)</f>
        <v>0</v>
      </c>
    </row>
    <row r="105" ht="17.25" spans="1:68">
      <c r="A105" s="33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11"/>
    </row>
  </sheetData>
  <mergeCells count="136">
    <mergeCell ref="A1:BP1"/>
    <mergeCell ref="B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C3:D3"/>
    <mergeCell ref="F3:G3"/>
    <mergeCell ref="B4:D4"/>
    <mergeCell ref="E4:G4"/>
    <mergeCell ref="A2:A7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78:A79"/>
    <mergeCell ref="A80:A81"/>
    <mergeCell ref="A82:A83"/>
    <mergeCell ref="A84:A85"/>
    <mergeCell ref="A86:A87"/>
    <mergeCell ref="A88:A89"/>
    <mergeCell ref="A90:A91"/>
    <mergeCell ref="A92:A93"/>
    <mergeCell ref="A94:A95"/>
    <mergeCell ref="A96:A97"/>
    <mergeCell ref="A98:A99"/>
    <mergeCell ref="A100:A101"/>
    <mergeCell ref="A102:A103"/>
    <mergeCell ref="A104:A105"/>
    <mergeCell ref="B5:B6"/>
    <mergeCell ref="E5:E6"/>
    <mergeCell ref="BP8:BP9"/>
    <mergeCell ref="BP10:BP11"/>
    <mergeCell ref="BP12:BP13"/>
    <mergeCell ref="BP14:BP15"/>
    <mergeCell ref="BP16:BP17"/>
    <mergeCell ref="BP18:BP19"/>
    <mergeCell ref="BP20:BP21"/>
    <mergeCell ref="BP22:BP23"/>
    <mergeCell ref="BP24:BP25"/>
    <mergeCell ref="BP26:BP27"/>
    <mergeCell ref="BP28:BP29"/>
    <mergeCell ref="BP30:BP31"/>
    <mergeCell ref="BP32:BP33"/>
    <mergeCell ref="BP34:BP35"/>
    <mergeCell ref="BP36:BP37"/>
    <mergeCell ref="BP38:BP39"/>
    <mergeCell ref="BP40:BP41"/>
    <mergeCell ref="BP42:BP43"/>
    <mergeCell ref="BP44:BP45"/>
    <mergeCell ref="BP46:BP47"/>
    <mergeCell ref="BP48:BP49"/>
    <mergeCell ref="BP50:BP51"/>
    <mergeCell ref="BP52:BP53"/>
    <mergeCell ref="BP54:BP55"/>
    <mergeCell ref="BP56:BP57"/>
    <mergeCell ref="BP58:BP59"/>
    <mergeCell ref="BP60:BP61"/>
    <mergeCell ref="BP62:BP63"/>
    <mergeCell ref="BP64:BP65"/>
    <mergeCell ref="BP66:BP67"/>
    <mergeCell ref="BP68:BP69"/>
    <mergeCell ref="BP70:BP71"/>
    <mergeCell ref="BP72:BP73"/>
    <mergeCell ref="BP74:BP75"/>
    <mergeCell ref="BP76:BP77"/>
    <mergeCell ref="BP78:BP79"/>
    <mergeCell ref="BP80:BP81"/>
    <mergeCell ref="BP82:BP83"/>
    <mergeCell ref="BP84:BP85"/>
    <mergeCell ref="BP86:BP87"/>
    <mergeCell ref="BP88:BP89"/>
    <mergeCell ref="BP90:BP91"/>
    <mergeCell ref="BP92:BP93"/>
    <mergeCell ref="BP94:BP95"/>
    <mergeCell ref="BP96:BP97"/>
    <mergeCell ref="BP98:BP99"/>
    <mergeCell ref="BP100:BP101"/>
    <mergeCell ref="BP102:BP103"/>
    <mergeCell ref="BP104:BP105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00"/>
  <sheetViews>
    <sheetView workbookViewId="0">
      <selection activeCell="A1" sqref="A1:AI1"/>
    </sheetView>
  </sheetViews>
  <sheetFormatPr defaultColWidth="9" defaultRowHeight="16.5"/>
  <cols>
    <col min="1" max="1" width="11.25" style="1" customWidth="1"/>
    <col min="2" max="2" width="9" style="1"/>
    <col min="3" max="3" width="4.375" style="1" customWidth="1"/>
    <col min="4" max="12" width="3.875" style="1" customWidth="1"/>
    <col min="13" max="34" width="4.75" style="1" customWidth="1"/>
    <col min="35" max="35" width="7.375" style="1" customWidth="1"/>
  </cols>
  <sheetData>
    <row r="1" ht="35.1" customHeight="1" spans="1:35">
      <c r="A1" s="2" t="s">
        <v>49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ht="21" customHeight="1" spans="1:35">
      <c r="A2" s="3" t="s">
        <v>50</v>
      </c>
      <c r="B2" s="3" t="s">
        <v>51</v>
      </c>
      <c r="C2" s="4" t="s">
        <v>52</v>
      </c>
      <c r="D2" s="5" t="s">
        <v>53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22</v>
      </c>
      <c r="T2" s="5" t="s">
        <v>23</v>
      </c>
      <c r="U2" s="5" t="s">
        <v>24</v>
      </c>
      <c r="V2" s="5" t="s">
        <v>25</v>
      </c>
      <c r="W2" s="5" t="s">
        <v>26</v>
      </c>
      <c r="X2" s="5" t="s">
        <v>27</v>
      </c>
      <c r="Y2" s="5" t="s">
        <v>28</v>
      </c>
      <c r="Z2" s="5" t="s">
        <v>29</v>
      </c>
      <c r="AA2" s="5" t="s">
        <v>30</v>
      </c>
      <c r="AB2" s="5" t="s">
        <v>31</v>
      </c>
      <c r="AC2" s="5" t="s">
        <v>32</v>
      </c>
      <c r="AD2" s="5" t="s">
        <v>33</v>
      </c>
      <c r="AE2" s="5" t="s">
        <v>34</v>
      </c>
      <c r="AF2" s="5" t="s">
        <v>35</v>
      </c>
      <c r="AG2" s="5" t="s">
        <v>36</v>
      </c>
      <c r="AH2" s="5" t="s">
        <v>37</v>
      </c>
      <c r="AI2" s="5" t="s">
        <v>38</v>
      </c>
    </row>
    <row r="3" spans="1:35">
      <c r="A3" s="6">
        <f>'1月'!A8</f>
        <v>43175</v>
      </c>
      <c r="B3" s="6" t="e">
        <f>'1月'!#REF!</f>
        <v>#REF!</v>
      </c>
      <c r="C3" s="7" t="s">
        <v>54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10">
        <f>'1月'!BP8+SUM(D3:AH3)-SUM(D4:AH4)</f>
        <v>352.5</v>
      </c>
    </row>
    <row r="4" ht="17.25" spans="1:35">
      <c r="A4" s="8"/>
      <c r="B4" s="8"/>
      <c r="C4" s="9" t="s">
        <v>55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11"/>
    </row>
    <row r="5" spans="1:35">
      <c r="A5" s="6">
        <f>'1月'!A10</f>
        <v>0</v>
      </c>
      <c r="B5" s="6" t="e">
        <f>'1月'!#REF!</f>
        <v>#REF!</v>
      </c>
      <c r="C5" s="7" t="s">
        <v>54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10">
        <f>'1月'!BP10+SUM(D5:AH5)-SUM(D6:AH6)</f>
        <v>0</v>
      </c>
    </row>
    <row r="6" ht="17.25" spans="1:35">
      <c r="A6" s="8"/>
      <c r="B6" s="8"/>
      <c r="C6" s="9" t="s">
        <v>55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11"/>
    </row>
    <row r="7" spans="1:35">
      <c r="A7" s="6">
        <f>'1月'!A12</f>
        <v>0</v>
      </c>
      <c r="B7" s="6" t="e">
        <f>'1月'!#REF!</f>
        <v>#REF!</v>
      </c>
      <c r="C7" s="7" t="s">
        <v>54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10">
        <f>'1月'!BP12+SUM(D7:AH7)-SUM(D8:AH8)</f>
        <v>0</v>
      </c>
    </row>
    <row r="8" ht="17.25" spans="1:35">
      <c r="A8" s="8"/>
      <c r="B8" s="8"/>
      <c r="C8" s="9" t="s">
        <v>55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11"/>
    </row>
    <row r="9" spans="1:35">
      <c r="A9" s="6">
        <f>'1月'!A14</f>
        <v>0</v>
      </c>
      <c r="B9" s="6" t="e">
        <f>'1月'!#REF!</f>
        <v>#REF!</v>
      </c>
      <c r="C9" s="7" t="s">
        <v>54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10">
        <f>'1月'!BP14+SUM(D9:AH9)-SUM(D10:AH10)</f>
        <v>0</v>
      </c>
    </row>
    <row r="10" ht="17.25" spans="1:35">
      <c r="A10" s="8"/>
      <c r="B10" s="8"/>
      <c r="C10" s="9" t="s">
        <v>55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11"/>
    </row>
    <row r="11" spans="1:35">
      <c r="A11" s="6">
        <f>'1月'!A16</f>
        <v>0</v>
      </c>
      <c r="B11" s="6" t="e">
        <f>'1月'!#REF!</f>
        <v>#REF!</v>
      </c>
      <c r="C11" s="7" t="s">
        <v>54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10">
        <f>'1月'!BP16+SUM(D11:AH11)-SUM(D12:AH12)</f>
        <v>0</v>
      </c>
    </row>
    <row r="12" ht="17.25" spans="1:35">
      <c r="A12" s="8"/>
      <c r="B12" s="8"/>
      <c r="C12" s="9" t="s">
        <v>55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11"/>
    </row>
    <row r="13" spans="1:35">
      <c r="A13" s="6">
        <f>'1月'!A18</f>
        <v>0</v>
      </c>
      <c r="B13" s="6" t="e">
        <f>'1月'!#REF!</f>
        <v>#REF!</v>
      </c>
      <c r="C13" s="7" t="s">
        <v>54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10">
        <f>'1月'!BP18+SUM(D13:AH13)-SUM(D14:AH14)</f>
        <v>0</v>
      </c>
    </row>
    <row r="14" ht="17.25" spans="1:35">
      <c r="A14" s="8"/>
      <c r="B14" s="8"/>
      <c r="C14" s="9" t="s">
        <v>55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11"/>
    </row>
    <row r="15" spans="1:35">
      <c r="A15" s="6">
        <f>'1月'!A20</f>
        <v>0</v>
      </c>
      <c r="B15" s="6" t="e">
        <f>'1月'!#REF!</f>
        <v>#REF!</v>
      </c>
      <c r="C15" s="7" t="s">
        <v>54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10">
        <f>'1月'!BP20+SUM(D15:AH15)-SUM(D16:AH16)</f>
        <v>0</v>
      </c>
    </row>
    <row r="16" ht="17.25" spans="1:35">
      <c r="A16" s="8"/>
      <c r="B16" s="8"/>
      <c r="C16" s="9" t="s">
        <v>55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11"/>
    </row>
    <row r="17" spans="1:35">
      <c r="A17" s="6">
        <f>'1月'!A22</f>
        <v>0</v>
      </c>
      <c r="B17" s="6" t="e">
        <f>'1月'!#REF!</f>
        <v>#REF!</v>
      </c>
      <c r="C17" s="7" t="s">
        <v>54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10">
        <f>'1月'!BP22+SUM(D17:AH17)-SUM(D18:AH18)</f>
        <v>0</v>
      </c>
    </row>
    <row r="18" ht="17.25" spans="1:35">
      <c r="A18" s="8"/>
      <c r="B18" s="8"/>
      <c r="C18" s="9" t="s">
        <v>55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11"/>
    </row>
    <row r="19" spans="1:35">
      <c r="A19" s="6">
        <f>'1月'!A24</f>
        <v>0</v>
      </c>
      <c r="B19" s="6" t="e">
        <f>'1月'!#REF!</f>
        <v>#REF!</v>
      </c>
      <c r="C19" s="7" t="s">
        <v>54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10">
        <f>'1月'!BP24+SUM(D19:AH19)-SUM(D20:AH20)</f>
        <v>0</v>
      </c>
    </row>
    <row r="20" ht="17.25" spans="1:35">
      <c r="A20" s="8"/>
      <c r="B20" s="8"/>
      <c r="C20" s="9" t="s">
        <v>55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11"/>
    </row>
    <row r="21" spans="1:35">
      <c r="A21" s="6">
        <f>'1月'!A26</f>
        <v>0</v>
      </c>
      <c r="B21" s="6" t="e">
        <f>'1月'!#REF!</f>
        <v>#REF!</v>
      </c>
      <c r="C21" s="7" t="s">
        <v>54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10">
        <f>'1月'!BP26+SUM(D21:AH21)-SUM(D22:AH22)</f>
        <v>0</v>
      </c>
    </row>
    <row r="22" ht="17.25" spans="1:35">
      <c r="A22" s="8"/>
      <c r="B22" s="8"/>
      <c r="C22" s="9" t="s">
        <v>55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11"/>
    </row>
    <row r="23" spans="1:35">
      <c r="A23" s="6">
        <f>'1月'!A28</f>
        <v>0</v>
      </c>
      <c r="B23" s="6" t="e">
        <f>'1月'!#REF!</f>
        <v>#REF!</v>
      </c>
      <c r="C23" s="7" t="s">
        <v>54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10">
        <f>'1月'!BP28+SUM(D23:AH23)-SUM(D24:AH24)</f>
        <v>0</v>
      </c>
    </row>
    <row r="24" ht="17.25" spans="1:35">
      <c r="A24" s="8"/>
      <c r="B24" s="8"/>
      <c r="C24" s="9" t="s">
        <v>55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11"/>
    </row>
    <row r="25" spans="1:35">
      <c r="A25" s="6">
        <f>'1月'!A30</f>
        <v>0</v>
      </c>
      <c r="B25" s="6" t="e">
        <f>'1月'!#REF!</f>
        <v>#REF!</v>
      </c>
      <c r="C25" s="7" t="s">
        <v>54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10">
        <f>'1月'!BP30+SUM(D25:AH25)-SUM(D26:AH26)</f>
        <v>0</v>
      </c>
    </row>
    <row r="26" ht="17.25" spans="1:35">
      <c r="A26" s="8"/>
      <c r="B26" s="8"/>
      <c r="C26" s="9" t="s">
        <v>55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11"/>
    </row>
    <row r="27" spans="1:35">
      <c r="A27" s="6">
        <f>'1月'!A32</f>
        <v>0</v>
      </c>
      <c r="B27" s="6" t="e">
        <f>'1月'!#REF!</f>
        <v>#REF!</v>
      </c>
      <c r="C27" s="7" t="s">
        <v>54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10">
        <f>'1月'!BP32+SUM(D27:AH27)-SUM(D28:AH28)</f>
        <v>0</v>
      </c>
    </row>
    <row r="28" ht="17.25" spans="1:35">
      <c r="A28" s="8"/>
      <c r="B28" s="8"/>
      <c r="C28" s="9" t="s">
        <v>55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11"/>
    </row>
    <row r="29" spans="1:35">
      <c r="A29" s="6">
        <f>'1月'!A34</f>
        <v>0</v>
      </c>
      <c r="B29" s="6" t="e">
        <f>'1月'!#REF!</f>
        <v>#REF!</v>
      </c>
      <c r="C29" s="7" t="s">
        <v>54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10">
        <f>'1月'!BP34+SUM(D29:AH29)-SUM(D30:AH30)</f>
        <v>0</v>
      </c>
    </row>
    <row r="30" ht="17.25" spans="1:35">
      <c r="A30" s="8"/>
      <c r="B30" s="8"/>
      <c r="C30" s="9" t="s">
        <v>55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11"/>
    </row>
    <row r="31" spans="1:35">
      <c r="A31" s="6">
        <f>'1月'!A36</f>
        <v>0</v>
      </c>
      <c r="B31" s="6" t="e">
        <f>'1月'!#REF!</f>
        <v>#REF!</v>
      </c>
      <c r="C31" s="7" t="s">
        <v>54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10">
        <f>'1月'!BP36+SUM(D31:AH31)-SUM(D32:AH32)</f>
        <v>0</v>
      </c>
    </row>
    <row r="32" ht="17.25" spans="1:35">
      <c r="A32" s="8"/>
      <c r="B32" s="8"/>
      <c r="C32" s="9" t="s">
        <v>55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11"/>
    </row>
    <row r="33" spans="1:35">
      <c r="A33" s="6">
        <f>'1月'!A38</f>
        <v>0</v>
      </c>
      <c r="B33" s="6" t="e">
        <f>'1月'!#REF!</f>
        <v>#REF!</v>
      </c>
      <c r="C33" s="7" t="s">
        <v>54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10">
        <f>'1月'!BP38+SUM(D33:AH33)-SUM(D34:AH34)</f>
        <v>0</v>
      </c>
    </row>
    <row r="34" ht="17.25" spans="1:35">
      <c r="A34" s="8"/>
      <c r="B34" s="8"/>
      <c r="C34" s="9" t="s">
        <v>55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11"/>
    </row>
    <row r="35" spans="1:35">
      <c r="A35" s="6">
        <f>'1月'!A40</f>
        <v>0</v>
      </c>
      <c r="B35" s="6" t="e">
        <f>'1月'!#REF!</f>
        <v>#REF!</v>
      </c>
      <c r="C35" s="7" t="s">
        <v>54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10">
        <f>'1月'!BP40+SUM(D35:AH35)-SUM(D36:AH36)</f>
        <v>0</v>
      </c>
    </row>
    <row r="36" ht="17.25" spans="1:35">
      <c r="A36" s="8"/>
      <c r="B36" s="8"/>
      <c r="C36" s="9" t="s">
        <v>55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11"/>
    </row>
    <row r="37" spans="1:35">
      <c r="A37" s="6">
        <f>'1月'!A42</f>
        <v>0</v>
      </c>
      <c r="B37" s="6" t="e">
        <f>'1月'!#REF!</f>
        <v>#REF!</v>
      </c>
      <c r="C37" s="7" t="s">
        <v>54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10">
        <f>'1月'!BP42+SUM(D37:AH37)-SUM(D38:AH38)</f>
        <v>0</v>
      </c>
    </row>
    <row r="38" ht="17.25" spans="1:35">
      <c r="A38" s="8"/>
      <c r="B38" s="8"/>
      <c r="C38" s="9" t="s">
        <v>55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11"/>
    </row>
    <row r="39" spans="1:35">
      <c r="A39" s="6">
        <f>'1月'!A44</f>
        <v>0</v>
      </c>
      <c r="B39" s="6" t="e">
        <f>'1月'!#REF!</f>
        <v>#REF!</v>
      </c>
      <c r="C39" s="7" t="s">
        <v>54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10">
        <f>'1月'!BP44+SUM(D39:AH39)-SUM(D40:AH40)</f>
        <v>0</v>
      </c>
    </row>
    <row r="40" ht="17.25" spans="1:35">
      <c r="A40" s="8"/>
      <c r="B40" s="8"/>
      <c r="C40" s="9" t="s">
        <v>55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11"/>
    </row>
    <row r="41" spans="1:35">
      <c r="A41" s="6">
        <f>'1月'!A46</f>
        <v>0</v>
      </c>
      <c r="B41" s="6" t="e">
        <f>'1月'!#REF!</f>
        <v>#REF!</v>
      </c>
      <c r="C41" s="7" t="s">
        <v>54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10">
        <f>'1月'!BP46+SUM(D41:AH41)-SUM(D42:AH42)</f>
        <v>0</v>
      </c>
    </row>
    <row r="42" ht="17.25" spans="1:35">
      <c r="A42" s="8"/>
      <c r="B42" s="8"/>
      <c r="C42" s="9" t="s">
        <v>55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11"/>
    </row>
    <row r="43" spans="1:35">
      <c r="A43" s="6">
        <f>'1月'!A48</f>
        <v>0</v>
      </c>
      <c r="B43" s="6" t="e">
        <f>'1月'!#REF!</f>
        <v>#REF!</v>
      </c>
      <c r="C43" s="7" t="s">
        <v>54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10">
        <f>'1月'!BP48+SUM(D43:AH43)-SUM(D44:AH44)</f>
        <v>0</v>
      </c>
    </row>
    <row r="44" ht="17.25" spans="1:35">
      <c r="A44" s="8"/>
      <c r="B44" s="8"/>
      <c r="C44" s="9" t="s">
        <v>55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11"/>
    </row>
    <row r="45" spans="1:35">
      <c r="A45" s="6">
        <f>'1月'!A50</f>
        <v>0</v>
      </c>
      <c r="B45" s="6" t="e">
        <f>'1月'!#REF!</f>
        <v>#REF!</v>
      </c>
      <c r="C45" s="7" t="s">
        <v>54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10">
        <f>'1月'!BP50+SUM(D45:AH45)-SUM(D46:AH46)</f>
        <v>0</v>
      </c>
    </row>
    <row r="46" ht="17.25" spans="1:35">
      <c r="A46" s="8"/>
      <c r="B46" s="8"/>
      <c r="C46" s="9" t="s">
        <v>55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11"/>
    </row>
    <row r="47" spans="1:35">
      <c r="A47" s="6">
        <f>'1月'!A52</f>
        <v>0</v>
      </c>
      <c r="B47" s="6" t="e">
        <f>'1月'!#REF!</f>
        <v>#REF!</v>
      </c>
      <c r="C47" s="7" t="s">
        <v>54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10">
        <f>'1月'!BP52+SUM(D47:AH47)-SUM(D48:AH48)</f>
        <v>0</v>
      </c>
    </row>
    <row r="48" ht="17.25" spans="1:35">
      <c r="A48" s="8"/>
      <c r="B48" s="8"/>
      <c r="C48" s="9" t="s">
        <v>55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11"/>
    </row>
    <row r="49" spans="1:35">
      <c r="A49" s="6">
        <f>'1月'!A54</f>
        <v>0</v>
      </c>
      <c r="B49" s="6" t="e">
        <f>'1月'!#REF!</f>
        <v>#REF!</v>
      </c>
      <c r="C49" s="7" t="s">
        <v>54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10">
        <f>'1月'!BP54+SUM(D49:AH49)-SUM(D50:AH50)</f>
        <v>0</v>
      </c>
    </row>
    <row r="50" ht="17.25" spans="1:35">
      <c r="A50" s="8"/>
      <c r="B50" s="8"/>
      <c r="C50" s="9" t="s">
        <v>55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11"/>
    </row>
    <row r="51" spans="1:35">
      <c r="A51" s="6">
        <f>'1月'!A56</f>
        <v>0</v>
      </c>
      <c r="B51" s="6" t="e">
        <f>'1月'!#REF!</f>
        <v>#REF!</v>
      </c>
      <c r="C51" s="7" t="s">
        <v>54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10">
        <f>'1月'!BP56+SUM(D51:AH51)-SUM(D52:AH52)</f>
        <v>0</v>
      </c>
    </row>
    <row r="52" ht="17.25" spans="1:35">
      <c r="A52" s="8"/>
      <c r="B52" s="8"/>
      <c r="C52" s="9" t="s">
        <v>55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11"/>
    </row>
    <row r="53" spans="1:35">
      <c r="A53" s="6">
        <f>'1月'!A58</f>
        <v>0</v>
      </c>
      <c r="B53" s="6" t="e">
        <f>'1月'!#REF!</f>
        <v>#REF!</v>
      </c>
      <c r="C53" s="7" t="s">
        <v>54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10">
        <f>'1月'!BP58+SUM(D53:AH53)-SUM(D54:AH54)</f>
        <v>0</v>
      </c>
    </row>
    <row r="54" ht="17.25" spans="1:35">
      <c r="A54" s="8"/>
      <c r="B54" s="8"/>
      <c r="C54" s="9" t="s">
        <v>55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11"/>
    </row>
    <row r="55" spans="1:35">
      <c r="A55" s="6">
        <f>'1月'!A60</f>
        <v>0</v>
      </c>
      <c r="B55" s="6" t="e">
        <f>'1月'!#REF!</f>
        <v>#REF!</v>
      </c>
      <c r="C55" s="7" t="s">
        <v>54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10">
        <f>'1月'!BP60+SUM(D55:AH55)-SUM(D56:AH56)</f>
        <v>0</v>
      </c>
    </row>
    <row r="56" ht="17.25" spans="1:35">
      <c r="A56" s="8"/>
      <c r="B56" s="8"/>
      <c r="C56" s="9" t="s">
        <v>55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11"/>
    </row>
    <row r="57" spans="1:35">
      <c r="A57" s="6">
        <f>'1月'!A62</f>
        <v>0</v>
      </c>
      <c r="B57" s="6" t="e">
        <f>'1月'!#REF!</f>
        <v>#REF!</v>
      </c>
      <c r="C57" s="7" t="s">
        <v>54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0">
        <f>'1月'!BP62+SUM(D57:AH57)-SUM(D58:AH58)</f>
        <v>0</v>
      </c>
    </row>
    <row r="58" ht="17.25" spans="1:35">
      <c r="A58" s="8"/>
      <c r="B58" s="8"/>
      <c r="C58" s="9" t="s">
        <v>55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11"/>
    </row>
    <row r="59" spans="1:35">
      <c r="A59" s="6">
        <f>'1月'!A64</f>
        <v>0</v>
      </c>
      <c r="B59" s="6" t="e">
        <f>'1月'!#REF!</f>
        <v>#REF!</v>
      </c>
      <c r="C59" s="7" t="s">
        <v>54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10">
        <f>'1月'!BP64+SUM(D59:AH59)-SUM(D60:AH60)</f>
        <v>0</v>
      </c>
    </row>
    <row r="60" ht="17.25" spans="1:35">
      <c r="A60" s="8"/>
      <c r="B60" s="8"/>
      <c r="C60" s="9" t="s">
        <v>55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11"/>
    </row>
    <row r="61" spans="1:35">
      <c r="A61" s="6">
        <f>'1月'!A66</f>
        <v>0</v>
      </c>
      <c r="B61" s="6" t="e">
        <f>'1月'!#REF!</f>
        <v>#REF!</v>
      </c>
      <c r="C61" s="7" t="s">
        <v>54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10">
        <f>'1月'!BP66+SUM(D61:AH61)-SUM(D62:AH62)</f>
        <v>0</v>
      </c>
    </row>
    <row r="62" ht="17.25" spans="1:35">
      <c r="A62" s="8"/>
      <c r="B62" s="8"/>
      <c r="C62" s="9" t="s">
        <v>55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11"/>
    </row>
    <row r="63" spans="1:35">
      <c r="A63" s="6">
        <f>'1月'!A68</f>
        <v>0</v>
      </c>
      <c r="B63" s="6" t="e">
        <f>'1月'!#REF!</f>
        <v>#REF!</v>
      </c>
      <c r="C63" s="7" t="s">
        <v>54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10">
        <f>'1月'!BP68+SUM(D63:AH63)-SUM(D64:AH64)</f>
        <v>0</v>
      </c>
    </row>
    <row r="64" ht="17.25" spans="1:35">
      <c r="A64" s="8"/>
      <c r="B64" s="8"/>
      <c r="C64" s="9" t="s">
        <v>55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11"/>
    </row>
    <row r="65" spans="1:35">
      <c r="A65" s="6">
        <f>'1月'!A70</f>
        <v>0</v>
      </c>
      <c r="B65" s="6" t="e">
        <f>'1月'!#REF!</f>
        <v>#REF!</v>
      </c>
      <c r="C65" s="7" t="s">
        <v>54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10">
        <f>'1月'!BP70+SUM(D65:AH65)-SUM(D66:AH66)</f>
        <v>0</v>
      </c>
    </row>
    <row r="66" ht="17.25" spans="1:35">
      <c r="A66" s="8"/>
      <c r="B66" s="8"/>
      <c r="C66" s="9" t="s">
        <v>55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11"/>
    </row>
    <row r="67" spans="1:35">
      <c r="A67" s="6">
        <f>'1月'!A72</f>
        <v>0</v>
      </c>
      <c r="B67" s="6" t="e">
        <f>'1月'!#REF!</f>
        <v>#REF!</v>
      </c>
      <c r="C67" s="7" t="s">
        <v>54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10">
        <f>'1月'!BP72+SUM(D67:AH67)-SUM(D68:AH68)</f>
        <v>0</v>
      </c>
    </row>
    <row r="68" ht="17.25" spans="1:35">
      <c r="A68" s="8"/>
      <c r="B68" s="8"/>
      <c r="C68" s="9" t="s">
        <v>55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11"/>
    </row>
    <row r="69" spans="1:35">
      <c r="A69" s="6">
        <f>'1月'!A74</f>
        <v>0</v>
      </c>
      <c r="B69" s="6" t="e">
        <f>'1月'!#REF!</f>
        <v>#REF!</v>
      </c>
      <c r="C69" s="7" t="s">
        <v>54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10">
        <f>'1月'!BP74+SUM(D69:AH69)-SUM(D70:AH70)</f>
        <v>0</v>
      </c>
    </row>
    <row r="70" ht="17.25" spans="1:35">
      <c r="A70" s="8"/>
      <c r="B70" s="8"/>
      <c r="C70" s="9" t="s">
        <v>55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11"/>
    </row>
    <row r="71" spans="1:35">
      <c r="A71" s="6">
        <f>'1月'!A76</f>
        <v>0</v>
      </c>
      <c r="B71" s="6" t="e">
        <f>'1月'!#REF!</f>
        <v>#REF!</v>
      </c>
      <c r="C71" s="7" t="s">
        <v>54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10">
        <f>'1月'!BP76+SUM(D71:AH71)-SUM(D72:AH72)</f>
        <v>0</v>
      </c>
    </row>
    <row r="72" ht="17.25" spans="1:35">
      <c r="A72" s="8"/>
      <c r="B72" s="8"/>
      <c r="C72" s="9" t="s">
        <v>55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11"/>
    </row>
    <row r="73" spans="1:35">
      <c r="A73" s="6">
        <f>'1月'!A78</f>
        <v>0</v>
      </c>
      <c r="B73" s="6" t="e">
        <f>'1月'!#REF!</f>
        <v>#REF!</v>
      </c>
      <c r="C73" s="7" t="s">
        <v>54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10">
        <f>'1月'!BP78+SUM(D73:AH73)-SUM(D74:AH74)</f>
        <v>0</v>
      </c>
    </row>
    <row r="74" ht="17.25" spans="1:35">
      <c r="A74" s="8"/>
      <c r="B74" s="8"/>
      <c r="C74" s="9" t="s">
        <v>55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11"/>
    </row>
    <row r="75" spans="1:35">
      <c r="A75" s="6">
        <f>'1月'!A80</f>
        <v>0</v>
      </c>
      <c r="B75" s="6" t="e">
        <f>'1月'!#REF!</f>
        <v>#REF!</v>
      </c>
      <c r="C75" s="7" t="s">
        <v>54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10">
        <f>'1月'!BP80+SUM(D75:AH75)-SUM(D76:AH76)</f>
        <v>0</v>
      </c>
    </row>
    <row r="76" ht="17.25" spans="1:35">
      <c r="A76" s="8"/>
      <c r="B76" s="8"/>
      <c r="C76" s="9" t="s">
        <v>55</v>
      </c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11"/>
    </row>
    <row r="77" spans="1:35">
      <c r="A77" s="6">
        <f>'1月'!A82</f>
        <v>0</v>
      </c>
      <c r="B77" s="6" t="e">
        <f>'1月'!#REF!</f>
        <v>#REF!</v>
      </c>
      <c r="C77" s="7" t="s">
        <v>54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10">
        <f>'1月'!BP82+SUM(D77:AH77)-SUM(D78:AH78)</f>
        <v>0</v>
      </c>
    </row>
    <row r="78" ht="17.25" spans="1:35">
      <c r="A78" s="8"/>
      <c r="B78" s="8"/>
      <c r="C78" s="9" t="s">
        <v>55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11"/>
    </row>
    <row r="79" spans="1:35">
      <c r="A79" s="6">
        <f>'1月'!A84</f>
        <v>0</v>
      </c>
      <c r="B79" s="6" t="e">
        <f>'1月'!#REF!</f>
        <v>#REF!</v>
      </c>
      <c r="C79" s="7" t="s">
        <v>54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10">
        <f>'1月'!BP84+SUM(D79:AH79)-SUM(D80:AH80)</f>
        <v>0</v>
      </c>
    </row>
    <row r="80" ht="17.25" spans="1:35">
      <c r="A80" s="8"/>
      <c r="B80" s="8"/>
      <c r="C80" s="9" t="s">
        <v>55</v>
      </c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11"/>
    </row>
    <row r="81" spans="1:35">
      <c r="A81" s="6">
        <f>'1月'!A86</f>
        <v>0</v>
      </c>
      <c r="B81" s="6" t="e">
        <f>'1月'!#REF!</f>
        <v>#REF!</v>
      </c>
      <c r="C81" s="7" t="s">
        <v>54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10">
        <f>'1月'!BP86+SUM(D81:AH81)-SUM(D82:AH82)</f>
        <v>0</v>
      </c>
    </row>
    <row r="82" ht="17.25" spans="1:35">
      <c r="A82" s="8"/>
      <c r="B82" s="8"/>
      <c r="C82" s="9" t="s">
        <v>55</v>
      </c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11"/>
    </row>
    <row r="83" spans="1:35">
      <c r="A83" s="6">
        <f>'1月'!A88</f>
        <v>0</v>
      </c>
      <c r="B83" s="6" t="e">
        <f>'1月'!#REF!</f>
        <v>#REF!</v>
      </c>
      <c r="C83" s="7" t="s">
        <v>54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10">
        <f>'1月'!BP88+SUM(D83:AH83)-SUM(D84:AH84)</f>
        <v>0</v>
      </c>
    </row>
    <row r="84" ht="17.25" spans="1:35">
      <c r="A84" s="8"/>
      <c r="B84" s="8"/>
      <c r="C84" s="9" t="s">
        <v>55</v>
      </c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11"/>
    </row>
    <row r="85" spans="1:35">
      <c r="A85" s="6">
        <f>'1月'!A90</f>
        <v>0</v>
      </c>
      <c r="B85" s="6" t="e">
        <f>'1月'!#REF!</f>
        <v>#REF!</v>
      </c>
      <c r="C85" s="7" t="s">
        <v>54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10">
        <f>'1月'!BP90+SUM(D85:AH85)-SUM(D86:AH86)</f>
        <v>0</v>
      </c>
    </row>
    <row r="86" ht="17.25" spans="1:35">
      <c r="A86" s="8"/>
      <c r="B86" s="8"/>
      <c r="C86" s="9" t="s">
        <v>55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11"/>
    </row>
    <row r="87" spans="1:35">
      <c r="A87" s="6">
        <f>'1月'!A92</f>
        <v>0</v>
      </c>
      <c r="B87" s="6" t="e">
        <f>'1月'!#REF!</f>
        <v>#REF!</v>
      </c>
      <c r="C87" s="7" t="s">
        <v>54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10">
        <f>'1月'!BP92+SUM(D87:AH87)-SUM(D88:AH88)</f>
        <v>0</v>
      </c>
    </row>
    <row r="88" ht="17.25" spans="1:35">
      <c r="A88" s="8"/>
      <c r="B88" s="8"/>
      <c r="C88" s="9" t="s">
        <v>55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11"/>
    </row>
    <row r="89" spans="1:35">
      <c r="A89" s="6">
        <f>'1月'!A94</f>
        <v>0</v>
      </c>
      <c r="B89" s="6" t="e">
        <f>'1月'!#REF!</f>
        <v>#REF!</v>
      </c>
      <c r="C89" s="7" t="s">
        <v>54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10">
        <f>'1月'!BP94+SUM(D89:AH89)-SUM(D90:AH90)</f>
        <v>0</v>
      </c>
    </row>
    <row r="90" ht="17.25" spans="1:35">
      <c r="A90" s="8"/>
      <c r="B90" s="8"/>
      <c r="C90" s="9" t="s">
        <v>55</v>
      </c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11"/>
    </row>
    <row r="91" spans="1:35">
      <c r="A91" s="6">
        <f>'1月'!A96</f>
        <v>0</v>
      </c>
      <c r="B91" s="6" t="e">
        <f>'1月'!#REF!</f>
        <v>#REF!</v>
      </c>
      <c r="C91" s="7" t="s">
        <v>54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10">
        <f>'1月'!BP96+SUM(D91:AH91)-SUM(D92:AH92)</f>
        <v>0</v>
      </c>
    </row>
    <row r="92" ht="17.25" spans="1:35">
      <c r="A92" s="8"/>
      <c r="B92" s="8"/>
      <c r="C92" s="9" t="s">
        <v>55</v>
      </c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11"/>
    </row>
    <row r="93" spans="1:35">
      <c r="A93" s="6">
        <f>'1月'!A98</f>
        <v>0</v>
      </c>
      <c r="B93" s="6" t="e">
        <f>'1月'!#REF!</f>
        <v>#REF!</v>
      </c>
      <c r="C93" s="7" t="s">
        <v>54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10">
        <f>'1月'!BP98+SUM(D93:AH93)-SUM(D94:AH94)</f>
        <v>0</v>
      </c>
    </row>
    <row r="94" ht="17.25" spans="1:35">
      <c r="A94" s="8"/>
      <c r="B94" s="8"/>
      <c r="C94" s="9" t="s">
        <v>55</v>
      </c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11"/>
    </row>
    <row r="95" spans="1:35">
      <c r="A95" s="6">
        <f>'1月'!A100</f>
        <v>0</v>
      </c>
      <c r="B95" s="6" t="e">
        <f>'1月'!#REF!</f>
        <v>#REF!</v>
      </c>
      <c r="C95" s="7" t="s">
        <v>54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10">
        <f>'1月'!BP100+SUM(D95:AH95)-SUM(D96:AH96)</f>
        <v>0</v>
      </c>
    </row>
    <row r="96" ht="17.25" spans="1:35">
      <c r="A96" s="8"/>
      <c r="B96" s="8"/>
      <c r="C96" s="9" t="s">
        <v>55</v>
      </c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11"/>
    </row>
    <row r="97" spans="1:35">
      <c r="A97" s="6">
        <f>'1月'!A102</f>
        <v>0</v>
      </c>
      <c r="B97" s="6" t="e">
        <f>'1月'!#REF!</f>
        <v>#REF!</v>
      </c>
      <c r="C97" s="7" t="s">
        <v>54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10">
        <f>'1月'!BP102+SUM(D97:AH97)-SUM(D98:AH98)</f>
        <v>0</v>
      </c>
    </row>
    <row r="98" ht="17.25" spans="1:35">
      <c r="A98" s="8"/>
      <c r="B98" s="8"/>
      <c r="C98" s="9" t="s">
        <v>55</v>
      </c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11"/>
    </row>
    <row r="99" spans="1:35">
      <c r="A99" s="6">
        <f>'1月'!A104</f>
        <v>0</v>
      </c>
      <c r="B99" s="6" t="e">
        <f>'1月'!#REF!</f>
        <v>#REF!</v>
      </c>
      <c r="C99" s="7" t="s">
        <v>54</v>
      </c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10">
        <f>'1月'!BP104+SUM(D99:AH99)-SUM(D100:AH100)</f>
        <v>0</v>
      </c>
    </row>
    <row r="100" ht="17.25" spans="1:35">
      <c r="A100" s="8"/>
      <c r="B100" s="8"/>
      <c r="C100" s="9" t="s">
        <v>55</v>
      </c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11"/>
    </row>
  </sheetData>
  <mergeCells count="148">
    <mergeCell ref="A1:AI1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A83:A84"/>
    <mergeCell ref="A85:A86"/>
    <mergeCell ref="A87:A88"/>
    <mergeCell ref="A89:A90"/>
    <mergeCell ref="A91:A92"/>
    <mergeCell ref="A93:A94"/>
    <mergeCell ref="A95:A96"/>
    <mergeCell ref="A97:A98"/>
    <mergeCell ref="A99:A100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65:B66"/>
    <mergeCell ref="B67:B68"/>
    <mergeCell ref="B69:B70"/>
    <mergeCell ref="B71:B72"/>
    <mergeCell ref="B73:B74"/>
    <mergeCell ref="B75:B76"/>
    <mergeCell ref="B77:B78"/>
    <mergeCell ref="B79:B80"/>
    <mergeCell ref="B81:B82"/>
    <mergeCell ref="B83:B84"/>
    <mergeCell ref="B85:B86"/>
    <mergeCell ref="B87:B88"/>
    <mergeCell ref="B89:B90"/>
    <mergeCell ref="B91:B92"/>
    <mergeCell ref="B93:B94"/>
    <mergeCell ref="B95:B96"/>
    <mergeCell ref="B97:B98"/>
    <mergeCell ref="B99:B100"/>
    <mergeCell ref="AI3:AI4"/>
    <mergeCell ref="AI5:AI6"/>
    <mergeCell ref="AI7:AI8"/>
    <mergeCell ref="AI9:AI10"/>
    <mergeCell ref="AI11:AI12"/>
    <mergeCell ref="AI13:AI14"/>
    <mergeCell ref="AI15:AI16"/>
    <mergeCell ref="AI17:AI18"/>
    <mergeCell ref="AI19:AI20"/>
    <mergeCell ref="AI21:AI22"/>
    <mergeCell ref="AI23:AI24"/>
    <mergeCell ref="AI25:AI26"/>
    <mergeCell ref="AI27:AI28"/>
    <mergeCell ref="AI29:AI30"/>
    <mergeCell ref="AI31:AI32"/>
    <mergeCell ref="AI33:AI34"/>
    <mergeCell ref="AI35:AI36"/>
    <mergeCell ref="AI37:AI38"/>
    <mergeCell ref="AI39:AI40"/>
    <mergeCell ref="AI41:AI42"/>
    <mergeCell ref="AI43:AI44"/>
    <mergeCell ref="AI45:AI46"/>
    <mergeCell ref="AI47:AI48"/>
    <mergeCell ref="AI49:AI50"/>
    <mergeCell ref="AI51:AI52"/>
    <mergeCell ref="AI53:AI54"/>
    <mergeCell ref="AI55:AI56"/>
    <mergeCell ref="AI57:AI58"/>
    <mergeCell ref="AI59:AI60"/>
    <mergeCell ref="AI61:AI62"/>
    <mergeCell ref="AI63:AI64"/>
    <mergeCell ref="AI65:AI66"/>
    <mergeCell ref="AI67:AI68"/>
    <mergeCell ref="AI69:AI70"/>
    <mergeCell ref="AI71:AI72"/>
    <mergeCell ref="AI73:AI74"/>
    <mergeCell ref="AI75:AI76"/>
    <mergeCell ref="AI77:AI78"/>
    <mergeCell ref="AI79:AI80"/>
    <mergeCell ref="AI81:AI82"/>
    <mergeCell ref="AI83:AI84"/>
    <mergeCell ref="AI85:AI86"/>
    <mergeCell ref="AI87:AI88"/>
    <mergeCell ref="AI89:AI90"/>
    <mergeCell ref="AI91:AI92"/>
    <mergeCell ref="AI93:AI94"/>
    <mergeCell ref="AI95:AI96"/>
    <mergeCell ref="AI97:AI98"/>
    <mergeCell ref="AI99:AI100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00"/>
  <sheetViews>
    <sheetView workbookViewId="0">
      <selection activeCell="A1" sqref="A1:AI1"/>
    </sheetView>
  </sheetViews>
  <sheetFormatPr defaultColWidth="9" defaultRowHeight="16.5"/>
  <cols>
    <col min="1" max="1" width="11.25" style="1" customWidth="1"/>
    <col min="2" max="2" width="9" style="1"/>
    <col min="3" max="3" width="4.375" style="1" customWidth="1"/>
    <col min="4" max="12" width="3.875" style="1" customWidth="1"/>
    <col min="13" max="34" width="4.75" style="1" customWidth="1"/>
    <col min="35" max="35" width="7.375" style="1" customWidth="1"/>
  </cols>
  <sheetData>
    <row r="1" ht="42" customHeight="1" spans="1:35">
      <c r="A1" s="2" t="s">
        <v>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ht="21" customHeight="1" spans="1:35">
      <c r="A2" s="3" t="s">
        <v>50</v>
      </c>
      <c r="B2" s="3" t="s">
        <v>51</v>
      </c>
      <c r="C2" s="4" t="s">
        <v>52</v>
      </c>
      <c r="D2" s="5" t="s">
        <v>53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22</v>
      </c>
      <c r="T2" s="5" t="s">
        <v>23</v>
      </c>
      <c r="U2" s="5" t="s">
        <v>24</v>
      </c>
      <c r="V2" s="5" t="s">
        <v>25</v>
      </c>
      <c r="W2" s="5" t="s">
        <v>26</v>
      </c>
      <c r="X2" s="5" t="s">
        <v>27</v>
      </c>
      <c r="Y2" s="5" t="s">
        <v>28</v>
      </c>
      <c r="Z2" s="5" t="s">
        <v>29</v>
      </c>
      <c r="AA2" s="5" t="s">
        <v>30</v>
      </c>
      <c r="AB2" s="5" t="s">
        <v>31</v>
      </c>
      <c r="AC2" s="5" t="s">
        <v>32</v>
      </c>
      <c r="AD2" s="5" t="s">
        <v>33</v>
      </c>
      <c r="AE2" s="5" t="s">
        <v>34</v>
      </c>
      <c r="AF2" s="5" t="s">
        <v>35</v>
      </c>
      <c r="AG2" s="5" t="s">
        <v>36</v>
      </c>
      <c r="AH2" s="5" t="s">
        <v>37</v>
      </c>
      <c r="AI2" s="5" t="s">
        <v>38</v>
      </c>
    </row>
    <row r="3" spans="1:35">
      <c r="A3" s="6">
        <f>'1月'!A8</f>
        <v>43175</v>
      </c>
      <c r="B3" s="6" t="e">
        <f>'1月'!#REF!</f>
        <v>#REF!</v>
      </c>
      <c r="C3" s="7" t="s">
        <v>54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10">
        <f>SUM(D3:AH3)-SUM(D4:AH4)+'2月'!AI3</f>
        <v>352.5</v>
      </c>
    </row>
    <row r="4" ht="17.25" spans="1:35">
      <c r="A4" s="8"/>
      <c r="B4" s="8"/>
      <c r="C4" s="9" t="s">
        <v>55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11"/>
    </row>
    <row r="5" spans="1:35">
      <c r="A5" s="6">
        <f>'1月'!A10</f>
        <v>0</v>
      </c>
      <c r="B5" s="6" t="e">
        <f>'1月'!#REF!</f>
        <v>#REF!</v>
      </c>
      <c r="C5" s="7" t="s">
        <v>54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10">
        <f>SUM(D5:AH5)-SUM(D6:AH6)+'2月'!AI5</f>
        <v>0</v>
      </c>
    </row>
    <row r="6" ht="17.25" spans="1:35">
      <c r="A6" s="8"/>
      <c r="B6" s="8"/>
      <c r="C6" s="9" t="s">
        <v>55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11"/>
    </row>
    <row r="7" spans="1:35">
      <c r="A7" s="6">
        <f>'1月'!A12</f>
        <v>0</v>
      </c>
      <c r="B7" s="6" t="e">
        <f>'1月'!#REF!</f>
        <v>#REF!</v>
      </c>
      <c r="C7" s="7" t="s">
        <v>54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10">
        <f>SUM(D7:AH7)-SUM(D8:AH8)+'2月'!AI7</f>
        <v>0</v>
      </c>
    </row>
    <row r="8" ht="17.25" spans="1:35">
      <c r="A8" s="8"/>
      <c r="B8" s="8"/>
      <c r="C8" s="9" t="s">
        <v>55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11"/>
    </row>
    <row r="9" spans="1:35">
      <c r="A9" s="6">
        <f>'1月'!A14</f>
        <v>0</v>
      </c>
      <c r="B9" s="6" t="e">
        <f>'1月'!#REF!</f>
        <v>#REF!</v>
      </c>
      <c r="C9" s="7" t="s">
        <v>54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10">
        <f>SUM(D9:AH9)-SUM(D10:AH10)+'2月'!AI9</f>
        <v>0</v>
      </c>
    </row>
    <row r="10" ht="17.25" spans="1:35">
      <c r="A10" s="8"/>
      <c r="B10" s="8"/>
      <c r="C10" s="9" t="s">
        <v>55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11"/>
    </row>
    <row r="11" spans="1:35">
      <c r="A11" s="6">
        <f>'1月'!A16</f>
        <v>0</v>
      </c>
      <c r="B11" s="6" t="e">
        <f>'1月'!#REF!</f>
        <v>#REF!</v>
      </c>
      <c r="C11" s="7" t="s">
        <v>54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10">
        <f>SUM(D11:AH11)-SUM(D12:AH12)+'2月'!AI11</f>
        <v>0</v>
      </c>
    </row>
    <row r="12" ht="17.25" spans="1:35">
      <c r="A12" s="8"/>
      <c r="B12" s="8"/>
      <c r="C12" s="9" t="s">
        <v>55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11"/>
    </row>
    <row r="13" spans="1:35">
      <c r="A13" s="6">
        <f>'1月'!A18</f>
        <v>0</v>
      </c>
      <c r="B13" s="6" t="e">
        <f>'1月'!#REF!</f>
        <v>#REF!</v>
      </c>
      <c r="C13" s="7" t="s">
        <v>54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10">
        <f>SUM(D13:AH13)-SUM(D14:AH14)+'2月'!AI13</f>
        <v>0</v>
      </c>
    </row>
    <row r="14" ht="17.25" spans="1:35">
      <c r="A14" s="8"/>
      <c r="B14" s="8"/>
      <c r="C14" s="9" t="s">
        <v>55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11"/>
    </row>
    <row r="15" spans="1:35">
      <c r="A15" s="6">
        <f>'1月'!A20</f>
        <v>0</v>
      </c>
      <c r="B15" s="6" t="e">
        <f>'1月'!#REF!</f>
        <v>#REF!</v>
      </c>
      <c r="C15" s="7" t="s">
        <v>54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10">
        <f>SUM(D15:AH15)-SUM(D16:AH16)+'2月'!AI15</f>
        <v>0</v>
      </c>
    </row>
    <row r="16" ht="17.25" spans="1:35">
      <c r="A16" s="8"/>
      <c r="B16" s="8"/>
      <c r="C16" s="9" t="s">
        <v>55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11"/>
    </row>
    <row r="17" spans="1:35">
      <c r="A17" s="6">
        <f>'1月'!A22</f>
        <v>0</v>
      </c>
      <c r="B17" s="6" t="e">
        <f>'1月'!#REF!</f>
        <v>#REF!</v>
      </c>
      <c r="C17" s="7" t="s">
        <v>54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10">
        <f>SUM(D17:AH17)-SUM(D18:AH18)+'2月'!AI17</f>
        <v>0</v>
      </c>
    </row>
    <row r="18" ht="17.25" spans="1:35">
      <c r="A18" s="8"/>
      <c r="B18" s="8"/>
      <c r="C18" s="9" t="s">
        <v>55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11"/>
    </row>
    <row r="19" spans="1:35">
      <c r="A19" s="6">
        <f>'1月'!A24</f>
        <v>0</v>
      </c>
      <c r="B19" s="6" t="e">
        <f>'1月'!#REF!</f>
        <v>#REF!</v>
      </c>
      <c r="C19" s="7" t="s">
        <v>54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10">
        <f>SUM(D19:AH19)-SUM(D20:AH20)+'2月'!AI19</f>
        <v>0</v>
      </c>
    </row>
    <row r="20" ht="17.25" spans="1:35">
      <c r="A20" s="8"/>
      <c r="B20" s="8"/>
      <c r="C20" s="9" t="s">
        <v>55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11"/>
    </row>
    <row r="21" spans="1:35">
      <c r="A21" s="6">
        <f>'1月'!A26</f>
        <v>0</v>
      </c>
      <c r="B21" s="6" t="e">
        <f>'1月'!#REF!</f>
        <v>#REF!</v>
      </c>
      <c r="C21" s="7" t="s">
        <v>54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10">
        <f>SUM(D21:AH21)-SUM(D22:AH22)+'2月'!AI21</f>
        <v>0</v>
      </c>
    </row>
    <row r="22" ht="17.25" spans="1:35">
      <c r="A22" s="8"/>
      <c r="B22" s="8"/>
      <c r="C22" s="9" t="s">
        <v>55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11"/>
    </row>
    <row r="23" spans="1:35">
      <c r="A23" s="6">
        <f>'1月'!A28</f>
        <v>0</v>
      </c>
      <c r="B23" s="6" t="e">
        <f>'1月'!#REF!</f>
        <v>#REF!</v>
      </c>
      <c r="C23" s="7" t="s">
        <v>54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10">
        <f>SUM(D23:AH23)-SUM(D24:AH24)+'2月'!AI23</f>
        <v>0</v>
      </c>
    </row>
    <row r="24" ht="17.25" spans="1:35">
      <c r="A24" s="8"/>
      <c r="B24" s="8"/>
      <c r="C24" s="9" t="s">
        <v>55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11"/>
    </row>
    <row r="25" spans="1:35">
      <c r="A25" s="6">
        <f>'1月'!A30</f>
        <v>0</v>
      </c>
      <c r="B25" s="6" t="e">
        <f>'1月'!#REF!</f>
        <v>#REF!</v>
      </c>
      <c r="C25" s="7" t="s">
        <v>54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10">
        <f>SUM(D25:AH25)-SUM(D26:AH26)+'2月'!AI25</f>
        <v>0</v>
      </c>
    </row>
    <row r="26" ht="17.25" spans="1:35">
      <c r="A26" s="8"/>
      <c r="B26" s="8"/>
      <c r="C26" s="9" t="s">
        <v>55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11"/>
    </row>
    <row r="27" spans="1:35">
      <c r="A27" s="6">
        <f>'1月'!A32</f>
        <v>0</v>
      </c>
      <c r="B27" s="6" t="e">
        <f>'1月'!#REF!</f>
        <v>#REF!</v>
      </c>
      <c r="C27" s="7" t="s">
        <v>54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10">
        <f>SUM(D27:AH27)-SUM(D28:AH28)+'2月'!AI27</f>
        <v>0</v>
      </c>
    </row>
    <row r="28" ht="17.25" spans="1:35">
      <c r="A28" s="8"/>
      <c r="B28" s="8"/>
      <c r="C28" s="9" t="s">
        <v>55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11"/>
    </row>
    <row r="29" spans="1:35">
      <c r="A29" s="6">
        <f>'1月'!A34</f>
        <v>0</v>
      </c>
      <c r="B29" s="6" t="e">
        <f>'1月'!#REF!</f>
        <v>#REF!</v>
      </c>
      <c r="C29" s="7" t="s">
        <v>54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10">
        <f>SUM(D29:AH29)-SUM(D30:AH30)+'2月'!AI29</f>
        <v>0</v>
      </c>
    </row>
    <row r="30" ht="17.25" spans="1:35">
      <c r="A30" s="8"/>
      <c r="B30" s="8"/>
      <c r="C30" s="9" t="s">
        <v>55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11"/>
    </row>
    <row r="31" spans="1:35">
      <c r="A31" s="6">
        <f>'1月'!A36</f>
        <v>0</v>
      </c>
      <c r="B31" s="6" t="e">
        <f>'1月'!#REF!</f>
        <v>#REF!</v>
      </c>
      <c r="C31" s="7" t="s">
        <v>54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10">
        <f>SUM(D31:AH31)-SUM(D32:AH32)+'2月'!AI31</f>
        <v>0</v>
      </c>
    </row>
    <row r="32" ht="17.25" spans="1:35">
      <c r="A32" s="8"/>
      <c r="B32" s="8"/>
      <c r="C32" s="9" t="s">
        <v>55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11"/>
    </row>
    <row r="33" spans="1:35">
      <c r="A33" s="6">
        <f>'1月'!A38</f>
        <v>0</v>
      </c>
      <c r="B33" s="6" t="e">
        <f>'1月'!#REF!</f>
        <v>#REF!</v>
      </c>
      <c r="C33" s="7" t="s">
        <v>54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10">
        <f>SUM(D33:AH33)-SUM(D34:AH34)+'2月'!AI33</f>
        <v>0</v>
      </c>
    </row>
    <row r="34" ht="17.25" spans="1:35">
      <c r="A34" s="8"/>
      <c r="B34" s="8"/>
      <c r="C34" s="9" t="s">
        <v>55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11"/>
    </row>
    <row r="35" spans="1:35">
      <c r="A35" s="6">
        <f>'1月'!A40</f>
        <v>0</v>
      </c>
      <c r="B35" s="6" t="e">
        <f>'1月'!#REF!</f>
        <v>#REF!</v>
      </c>
      <c r="C35" s="7" t="s">
        <v>54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10">
        <f>SUM(D35:AH35)-SUM(D36:AH36)+'2月'!AI35</f>
        <v>0</v>
      </c>
    </row>
    <row r="36" ht="17.25" spans="1:35">
      <c r="A36" s="8"/>
      <c r="B36" s="8"/>
      <c r="C36" s="9" t="s">
        <v>55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11"/>
    </row>
    <row r="37" spans="1:35">
      <c r="A37" s="6">
        <f>'1月'!A42</f>
        <v>0</v>
      </c>
      <c r="B37" s="6" t="e">
        <f>'1月'!#REF!</f>
        <v>#REF!</v>
      </c>
      <c r="C37" s="7" t="s">
        <v>54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10">
        <f>SUM(D37:AH37)-SUM(D38:AH38)+'2月'!AI37</f>
        <v>0</v>
      </c>
    </row>
    <row r="38" ht="17.25" spans="1:35">
      <c r="A38" s="8"/>
      <c r="B38" s="8"/>
      <c r="C38" s="9" t="s">
        <v>55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11"/>
    </row>
    <row r="39" spans="1:35">
      <c r="A39" s="6">
        <f>'1月'!A44</f>
        <v>0</v>
      </c>
      <c r="B39" s="6" t="e">
        <f>'1月'!#REF!</f>
        <v>#REF!</v>
      </c>
      <c r="C39" s="7" t="s">
        <v>54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10">
        <f>SUM(D39:AH39)-SUM(D40:AH40)+'2月'!AI39</f>
        <v>0</v>
      </c>
    </row>
    <row r="40" ht="17.25" spans="1:35">
      <c r="A40" s="8"/>
      <c r="B40" s="8"/>
      <c r="C40" s="9" t="s">
        <v>55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11"/>
    </row>
    <row r="41" spans="1:35">
      <c r="A41" s="6">
        <f>'1月'!A46</f>
        <v>0</v>
      </c>
      <c r="B41" s="6" t="e">
        <f>'1月'!#REF!</f>
        <v>#REF!</v>
      </c>
      <c r="C41" s="7" t="s">
        <v>54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10">
        <f>SUM(D41:AH41)-SUM(D42:AH42)+'2月'!AI41</f>
        <v>0</v>
      </c>
    </row>
    <row r="42" ht="17.25" spans="1:35">
      <c r="A42" s="8"/>
      <c r="B42" s="8"/>
      <c r="C42" s="9" t="s">
        <v>55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11"/>
    </row>
    <row r="43" spans="1:35">
      <c r="A43" s="6">
        <f>'1月'!A48</f>
        <v>0</v>
      </c>
      <c r="B43" s="6" t="e">
        <f>'1月'!#REF!</f>
        <v>#REF!</v>
      </c>
      <c r="C43" s="7" t="s">
        <v>54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10">
        <f>SUM(D43:AH43)-SUM(D44:AH44)+'2月'!AI43</f>
        <v>0</v>
      </c>
    </row>
    <row r="44" ht="17.25" spans="1:35">
      <c r="A44" s="8"/>
      <c r="B44" s="8"/>
      <c r="C44" s="9" t="s">
        <v>55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11"/>
    </row>
    <row r="45" spans="1:35">
      <c r="A45" s="6">
        <f>'1月'!A50</f>
        <v>0</v>
      </c>
      <c r="B45" s="6" t="e">
        <f>'1月'!#REF!</f>
        <v>#REF!</v>
      </c>
      <c r="C45" s="7" t="s">
        <v>54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10">
        <f>SUM(D45:AH45)-SUM(D46:AH46)+'2月'!AI45</f>
        <v>0</v>
      </c>
    </row>
    <row r="46" ht="17.25" spans="1:35">
      <c r="A46" s="8"/>
      <c r="B46" s="8"/>
      <c r="C46" s="9" t="s">
        <v>55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11"/>
    </row>
    <row r="47" spans="1:35">
      <c r="A47" s="6">
        <f>'1月'!A52</f>
        <v>0</v>
      </c>
      <c r="B47" s="6" t="e">
        <f>'1月'!#REF!</f>
        <v>#REF!</v>
      </c>
      <c r="C47" s="7" t="s">
        <v>54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10">
        <f>SUM(D47:AH47)-SUM(D48:AH48)+'2月'!AI47</f>
        <v>0</v>
      </c>
    </row>
    <row r="48" ht="17.25" spans="1:35">
      <c r="A48" s="8"/>
      <c r="B48" s="8"/>
      <c r="C48" s="9" t="s">
        <v>55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11"/>
    </row>
    <row r="49" spans="1:35">
      <c r="A49" s="6">
        <f>'1月'!A54</f>
        <v>0</v>
      </c>
      <c r="B49" s="6" t="e">
        <f>'1月'!#REF!</f>
        <v>#REF!</v>
      </c>
      <c r="C49" s="7" t="s">
        <v>54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10">
        <f>SUM(D49:AH49)-SUM(D50:AH50)+'2月'!AI49</f>
        <v>0</v>
      </c>
    </row>
    <row r="50" ht="17.25" spans="1:35">
      <c r="A50" s="8"/>
      <c r="B50" s="8"/>
      <c r="C50" s="9" t="s">
        <v>55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11"/>
    </row>
    <row r="51" spans="1:35">
      <c r="A51" s="6">
        <f>'1月'!A56</f>
        <v>0</v>
      </c>
      <c r="B51" s="6" t="e">
        <f>'1月'!#REF!</f>
        <v>#REF!</v>
      </c>
      <c r="C51" s="7" t="s">
        <v>54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10">
        <f>SUM(D51:AH51)-SUM(D52:AH52)+'2月'!AI51</f>
        <v>0</v>
      </c>
    </row>
    <row r="52" ht="17.25" spans="1:35">
      <c r="A52" s="8"/>
      <c r="B52" s="8"/>
      <c r="C52" s="9" t="s">
        <v>55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11"/>
    </row>
    <row r="53" spans="1:35">
      <c r="A53" s="6">
        <f>'1月'!A58</f>
        <v>0</v>
      </c>
      <c r="B53" s="6" t="e">
        <f>'1月'!#REF!</f>
        <v>#REF!</v>
      </c>
      <c r="C53" s="7" t="s">
        <v>54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10">
        <f>SUM(D53:AH53)-SUM(D54:AH54)+'2月'!AI53</f>
        <v>0</v>
      </c>
    </row>
    <row r="54" ht="17.25" spans="1:35">
      <c r="A54" s="8"/>
      <c r="B54" s="8"/>
      <c r="C54" s="9" t="s">
        <v>55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11"/>
    </row>
    <row r="55" spans="1:35">
      <c r="A55" s="6">
        <f>'1月'!A60</f>
        <v>0</v>
      </c>
      <c r="B55" s="6" t="e">
        <f>'1月'!#REF!</f>
        <v>#REF!</v>
      </c>
      <c r="C55" s="7" t="s">
        <v>54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10">
        <f>SUM(D55:AH55)-SUM(D56:AH56)+'2月'!AI55</f>
        <v>0</v>
      </c>
    </row>
    <row r="56" ht="17.25" spans="1:35">
      <c r="A56" s="8"/>
      <c r="B56" s="8"/>
      <c r="C56" s="9" t="s">
        <v>55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11"/>
    </row>
    <row r="57" spans="1:35">
      <c r="A57" s="6">
        <f>'1月'!A62</f>
        <v>0</v>
      </c>
      <c r="B57" s="6" t="e">
        <f>'1月'!#REF!</f>
        <v>#REF!</v>
      </c>
      <c r="C57" s="7" t="s">
        <v>54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0">
        <f>SUM(D57:AH57)-SUM(D58:AH58)+'2月'!AI57</f>
        <v>0</v>
      </c>
    </row>
    <row r="58" ht="17.25" spans="1:35">
      <c r="A58" s="8"/>
      <c r="B58" s="8"/>
      <c r="C58" s="9" t="s">
        <v>55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11"/>
    </row>
    <row r="59" spans="1:35">
      <c r="A59" s="6">
        <f>'1月'!A64</f>
        <v>0</v>
      </c>
      <c r="B59" s="6" t="e">
        <f>'1月'!#REF!</f>
        <v>#REF!</v>
      </c>
      <c r="C59" s="7" t="s">
        <v>54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10">
        <f>SUM(D59:AH59)-SUM(D60:AH60)+'2月'!AI59</f>
        <v>0</v>
      </c>
    </row>
    <row r="60" ht="17.25" spans="1:35">
      <c r="A60" s="8"/>
      <c r="B60" s="8"/>
      <c r="C60" s="9" t="s">
        <v>55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11"/>
    </row>
    <row r="61" spans="1:35">
      <c r="A61" s="6">
        <f>'1月'!A66</f>
        <v>0</v>
      </c>
      <c r="B61" s="6" t="e">
        <f>'1月'!#REF!</f>
        <v>#REF!</v>
      </c>
      <c r="C61" s="7" t="s">
        <v>54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10">
        <f>SUM(D61:AH61)-SUM(D62:AH62)+'2月'!AI61</f>
        <v>0</v>
      </c>
    </row>
    <row r="62" ht="17.25" spans="1:35">
      <c r="A62" s="8"/>
      <c r="B62" s="8"/>
      <c r="C62" s="9" t="s">
        <v>55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11"/>
    </row>
    <row r="63" spans="1:35">
      <c r="A63" s="6">
        <f>'1月'!A68</f>
        <v>0</v>
      </c>
      <c r="B63" s="6" t="e">
        <f>'1月'!#REF!</f>
        <v>#REF!</v>
      </c>
      <c r="C63" s="7" t="s">
        <v>54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10">
        <f>SUM(D63:AH63)-SUM(D64:AH64)+'2月'!AI63</f>
        <v>0</v>
      </c>
    </row>
    <row r="64" ht="17.25" spans="1:35">
      <c r="A64" s="8"/>
      <c r="B64" s="8"/>
      <c r="C64" s="9" t="s">
        <v>55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11"/>
    </row>
    <row r="65" spans="1:35">
      <c r="A65" s="6">
        <f>'1月'!A70</f>
        <v>0</v>
      </c>
      <c r="B65" s="6" t="e">
        <f>'1月'!#REF!</f>
        <v>#REF!</v>
      </c>
      <c r="C65" s="7" t="s">
        <v>54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10">
        <f>SUM(D65:AH65)-SUM(D66:AH66)+'2月'!AI65</f>
        <v>0</v>
      </c>
    </row>
    <row r="66" ht="17.25" spans="1:35">
      <c r="A66" s="8"/>
      <c r="B66" s="8"/>
      <c r="C66" s="9" t="s">
        <v>55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11"/>
    </row>
    <row r="67" spans="1:35">
      <c r="A67" s="6">
        <f>'1月'!A72</f>
        <v>0</v>
      </c>
      <c r="B67" s="6" t="e">
        <f>'1月'!#REF!</f>
        <v>#REF!</v>
      </c>
      <c r="C67" s="7" t="s">
        <v>54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10">
        <f>SUM(D67:AH67)-SUM(D68:AH68)+'2月'!AI67</f>
        <v>0</v>
      </c>
    </row>
    <row r="68" ht="17.25" spans="1:35">
      <c r="A68" s="8"/>
      <c r="B68" s="8"/>
      <c r="C68" s="9" t="s">
        <v>55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11"/>
    </row>
    <row r="69" spans="1:35">
      <c r="A69" s="6">
        <f>'1月'!A74</f>
        <v>0</v>
      </c>
      <c r="B69" s="6" t="e">
        <f>'1月'!#REF!</f>
        <v>#REF!</v>
      </c>
      <c r="C69" s="7" t="s">
        <v>54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10">
        <f>SUM(D69:AH69)-SUM(D70:AH70)+'2月'!AI69</f>
        <v>0</v>
      </c>
    </row>
    <row r="70" ht="17.25" spans="1:35">
      <c r="A70" s="8"/>
      <c r="B70" s="8"/>
      <c r="C70" s="9" t="s">
        <v>55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11"/>
    </row>
    <row r="71" spans="1:35">
      <c r="A71" s="6">
        <f>'1月'!A76</f>
        <v>0</v>
      </c>
      <c r="B71" s="6" t="e">
        <f>'1月'!#REF!</f>
        <v>#REF!</v>
      </c>
      <c r="C71" s="7" t="s">
        <v>54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10">
        <f>SUM(D71:AH71)-SUM(D72:AH72)+'2月'!AI71</f>
        <v>0</v>
      </c>
    </row>
    <row r="72" ht="17.25" spans="1:35">
      <c r="A72" s="8"/>
      <c r="B72" s="8"/>
      <c r="C72" s="9" t="s">
        <v>55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11"/>
    </row>
    <row r="73" spans="1:35">
      <c r="A73" s="6">
        <f>'1月'!A78</f>
        <v>0</v>
      </c>
      <c r="B73" s="6" t="e">
        <f>'1月'!#REF!</f>
        <v>#REF!</v>
      </c>
      <c r="C73" s="7" t="s">
        <v>54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10">
        <f>SUM(D73:AH73)-SUM(D74:AH74)+'2月'!AI73</f>
        <v>0</v>
      </c>
    </row>
    <row r="74" ht="17.25" spans="1:35">
      <c r="A74" s="8"/>
      <c r="B74" s="8"/>
      <c r="C74" s="9" t="s">
        <v>55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11"/>
    </row>
    <row r="75" spans="1:35">
      <c r="A75" s="6">
        <f>'1月'!A80</f>
        <v>0</v>
      </c>
      <c r="B75" s="6" t="e">
        <f>'1月'!#REF!</f>
        <v>#REF!</v>
      </c>
      <c r="C75" s="7" t="s">
        <v>54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10">
        <f>SUM(D75:AH75)-SUM(D76:AH76)+'2月'!AI75</f>
        <v>0</v>
      </c>
    </row>
    <row r="76" ht="17.25" spans="1:35">
      <c r="A76" s="8"/>
      <c r="B76" s="8"/>
      <c r="C76" s="9" t="s">
        <v>55</v>
      </c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11"/>
    </row>
    <row r="77" spans="1:35">
      <c r="A77" s="6">
        <f>'1月'!A82</f>
        <v>0</v>
      </c>
      <c r="B77" s="6" t="e">
        <f>'1月'!#REF!</f>
        <v>#REF!</v>
      </c>
      <c r="C77" s="7" t="s">
        <v>54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10">
        <f>SUM(D77:AH77)-SUM(D78:AH78)+'2月'!AI77</f>
        <v>0</v>
      </c>
    </row>
    <row r="78" ht="17.25" spans="1:35">
      <c r="A78" s="8"/>
      <c r="B78" s="8"/>
      <c r="C78" s="9" t="s">
        <v>55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11"/>
    </row>
    <row r="79" spans="1:35">
      <c r="A79" s="6">
        <f>'1月'!A84</f>
        <v>0</v>
      </c>
      <c r="B79" s="6" t="e">
        <f>'1月'!#REF!</f>
        <v>#REF!</v>
      </c>
      <c r="C79" s="7" t="s">
        <v>54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10">
        <f>SUM(D79:AH79)-SUM(D80:AH80)+'2月'!AI79</f>
        <v>0</v>
      </c>
    </row>
    <row r="80" ht="17.25" spans="1:35">
      <c r="A80" s="8"/>
      <c r="B80" s="8"/>
      <c r="C80" s="9" t="s">
        <v>55</v>
      </c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11"/>
    </row>
    <row r="81" spans="1:35">
      <c r="A81" s="6">
        <f>'1月'!A86</f>
        <v>0</v>
      </c>
      <c r="B81" s="6" t="e">
        <f>'1月'!#REF!</f>
        <v>#REF!</v>
      </c>
      <c r="C81" s="7" t="s">
        <v>54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10">
        <f>SUM(D81:AH81)-SUM(D82:AH82)+'2月'!AI81</f>
        <v>0</v>
      </c>
    </row>
    <row r="82" ht="17.25" spans="1:35">
      <c r="A82" s="8"/>
      <c r="B82" s="8"/>
      <c r="C82" s="9" t="s">
        <v>55</v>
      </c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11"/>
    </row>
    <row r="83" spans="1:35">
      <c r="A83" s="6">
        <f>'1月'!A88</f>
        <v>0</v>
      </c>
      <c r="B83" s="6" t="e">
        <f>'1月'!#REF!</f>
        <v>#REF!</v>
      </c>
      <c r="C83" s="7" t="s">
        <v>54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10">
        <f>SUM(D83:AH83)-SUM(D84:AH84)+'2月'!AI83</f>
        <v>0</v>
      </c>
    </row>
    <row r="84" ht="17.25" spans="1:35">
      <c r="A84" s="8"/>
      <c r="B84" s="8"/>
      <c r="C84" s="9" t="s">
        <v>55</v>
      </c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11"/>
    </row>
    <row r="85" spans="1:35">
      <c r="A85" s="6">
        <f>'1月'!A90</f>
        <v>0</v>
      </c>
      <c r="B85" s="6" t="e">
        <f>'1月'!#REF!</f>
        <v>#REF!</v>
      </c>
      <c r="C85" s="7" t="s">
        <v>54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10">
        <f>SUM(D85:AH85)-SUM(D86:AH86)+'2月'!AI85</f>
        <v>0</v>
      </c>
    </row>
    <row r="86" ht="17.25" spans="1:35">
      <c r="A86" s="8"/>
      <c r="B86" s="8"/>
      <c r="C86" s="9" t="s">
        <v>55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11"/>
    </row>
    <row r="87" spans="1:35">
      <c r="A87" s="6">
        <f>'1月'!A92</f>
        <v>0</v>
      </c>
      <c r="B87" s="6" t="e">
        <f>'1月'!#REF!</f>
        <v>#REF!</v>
      </c>
      <c r="C87" s="7" t="s">
        <v>54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10">
        <f>SUM(D87:AH87)-SUM(D88:AH88)+'2月'!AI87</f>
        <v>0</v>
      </c>
    </row>
    <row r="88" ht="17.25" spans="1:35">
      <c r="A88" s="8"/>
      <c r="B88" s="8"/>
      <c r="C88" s="9" t="s">
        <v>55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11"/>
    </row>
    <row r="89" spans="1:35">
      <c r="A89" s="6">
        <f>'1月'!A94</f>
        <v>0</v>
      </c>
      <c r="B89" s="6" t="e">
        <f>'1月'!#REF!</f>
        <v>#REF!</v>
      </c>
      <c r="C89" s="7" t="s">
        <v>54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10">
        <f>SUM(D89:AH89)-SUM(D90:AH90)+'2月'!AI89</f>
        <v>0</v>
      </c>
    </row>
    <row r="90" ht="17.25" spans="1:35">
      <c r="A90" s="8"/>
      <c r="B90" s="8"/>
      <c r="C90" s="9" t="s">
        <v>55</v>
      </c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11"/>
    </row>
    <row r="91" spans="1:35">
      <c r="A91" s="6">
        <f>'1月'!A96</f>
        <v>0</v>
      </c>
      <c r="B91" s="6" t="e">
        <f>'1月'!#REF!</f>
        <v>#REF!</v>
      </c>
      <c r="C91" s="7" t="s">
        <v>54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10">
        <f>SUM(D91:AH91)-SUM(D92:AH92)+'2月'!AI91</f>
        <v>0</v>
      </c>
    </row>
    <row r="92" ht="17.25" spans="1:35">
      <c r="A92" s="8"/>
      <c r="B92" s="8"/>
      <c r="C92" s="9" t="s">
        <v>55</v>
      </c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11"/>
    </row>
    <row r="93" spans="1:35">
      <c r="A93" s="6">
        <f>'1月'!A98</f>
        <v>0</v>
      </c>
      <c r="B93" s="6" t="e">
        <f>'1月'!#REF!</f>
        <v>#REF!</v>
      </c>
      <c r="C93" s="7" t="s">
        <v>54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10">
        <f>SUM(D93:AH93)-SUM(D94:AH94)+'2月'!AI93</f>
        <v>0</v>
      </c>
    </row>
    <row r="94" ht="17.25" spans="1:35">
      <c r="A94" s="8"/>
      <c r="B94" s="8"/>
      <c r="C94" s="9" t="s">
        <v>55</v>
      </c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11"/>
    </row>
    <row r="95" spans="1:35">
      <c r="A95" s="6">
        <f>'1月'!A100</f>
        <v>0</v>
      </c>
      <c r="B95" s="6" t="e">
        <f>'1月'!#REF!</f>
        <v>#REF!</v>
      </c>
      <c r="C95" s="7" t="s">
        <v>54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10">
        <f>SUM(D95:AH95)-SUM(D96:AH96)+'2月'!AI95</f>
        <v>0</v>
      </c>
    </row>
    <row r="96" ht="17.25" spans="1:35">
      <c r="A96" s="8"/>
      <c r="B96" s="8"/>
      <c r="C96" s="9" t="s">
        <v>55</v>
      </c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11"/>
    </row>
    <row r="97" spans="1:35">
      <c r="A97" s="6">
        <f>'1月'!A102</f>
        <v>0</v>
      </c>
      <c r="B97" s="6" t="e">
        <f>'1月'!#REF!</f>
        <v>#REF!</v>
      </c>
      <c r="C97" s="7" t="s">
        <v>54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10">
        <f>SUM(D97:AH97)-SUM(D98:AH98)+'2月'!AI97</f>
        <v>0</v>
      </c>
    </row>
    <row r="98" ht="17.25" spans="1:35">
      <c r="A98" s="8"/>
      <c r="B98" s="8"/>
      <c r="C98" s="9" t="s">
        <v>55</v>
      </c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11"/>
    </row>
    <row r="99" spans="1:35">
      <c r="A99" s="6">
        <f>'1月'!A104</f>
        <v>0</v>
      </c>
      <c r="B99" s="6" t="e">
        <f>'1月'!#REF!</f>
        <v>#REF!</v>
      </c>
      <c r="C99" s="7" t="s">
        <v>54</v>
      </c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10">
        <f>SUM(D99:AH99)-SUM(D100:AH100)+'2月'!AI99</f>
        <v>0</v>
      </c>
    </row>
    <row r="100" ht="17.25" spans="1:35">
      <c r="A100" s="8"/>
      <c r="B100" s="8"/>
      <c r="C100" s="9" t="s">
        <v>55</v>
      </c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11"/>
    </row>
  </sheetData>
  <mergeCells count="148">
    <mergeCell ref="A1:AI1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A83:A84"/>
    <mergeCell ref="A85:A86"/>
    <mergeCell ref="A87:A88"/>
    <mergeCell ref="A89:A90"/>
    <mergeCell ref="A91:A92"/>
    <mergeCell ref="A93:A94"/>
    <mergeCell ref="A95:A96"/>
    <mergeCell ref="A97:A98"/>
    <mergeCell ref="A99:A100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65:B66"/>
    <mergeCell ref="B67:B68"/>
    <mergeCell ref="B69:B70"/>
    <mergeCell ref="B71:B72"/>
    <mergeCell ref="B73:B74"/>
    <mergeCell ref="B75:B76"/>
    <mergeCell ref="B77:B78"/>
    <mergeCell ref="B79:B80"/>
    <mergeCell ref="B81:B82"/>
    <mergeCell ref="B83:B84"/>
    <mergeCell ref="B85:B86"/>
    <mergeCell ref="B87:B88"/>
    <mergeCell ref="B89:B90"/>
    <mergeCell ref="B91:B92"/>
    <mergeCell ref="B93:B94"/>
    <mergeCell ref="B95:B96"/>
    <mergeCell ref="B97:B98"/>
    <mergeCell ref="B99:B100"/>
    <mergeCell ref="AI3:AI4"/>
    <mergeCell ref="AI5:AI6"/>
    <mergeCell ref="AI7:AI8"/>
    <mergeCell ref="AI9:AI10"/>
    <mergeCell ref="AI11:AI12"/>
    <mergeCell ref="AI13:AI14"/>
    <mergeCell ref="AI15:AI16"/>
    <mergeCell ref="AI17:AI18"/>
    <mergeCell ref="AI19:AI20"/>
    <mergeCell ref="AI21:AI22"/>
    <mergeCell ref="AI23:AI24"/>
    <mergeCell ref="AI25:AI26"/>
    <mergeCell ref="AI27:AI28"/>
    <mergeCell ref="AI29:AI30"/>
    <mergeCell ref="AI31:AI32"/>
    <mergeCell ref="AI33:AI34"/>
    <mergeCell ref="AI35:AI36"/>
    <mergeCell ref="AI37:AI38"/>
    <mergeCell ref="AI39:AI40"/>
    <mergeCell ref="AI41:AI42"/>
    <mergeCell ref="AI43:AI44"/>
    <mergeCell ref="AI45:AI46"/>
    <mergeCell ref="AI47:AI48"/>
    <mergeCell ref="AI49:AI50"/>
    <mergeCell ref="AI51:AI52"/>
    <mergeCell ref="AI53:AI54"/>
    <mergeCell ref="AI55:AI56"/>
    <mergeCell ref="AI57:AI58"/>
    <mergeCell ref="AI59:AI60"/>
    <mergeCell ref="AI61:AI62"/>
    <mergeCell ref="AI63:AI64"/>
    <mergeCell ref="AI65:AI66"/>
    <mergeCell ref="AI67:AI68"/>
    <mergeCell ref="AI69:AI70"/>
    <mergeCell ref="AI71:AI72"/>
    <mergeCell ref="AI73:AI74"/>
    <mergeCell ref="AI75:AI76"/>
    <mergeCell ref="AI77:AI78"/>
    <mergeCell ref="AI79:AI80"/>
    <mergeCell ref="AI81:AI82"/>
    <mergeCell ref="AI83:AI84"/>
    <mergeCell ref="AI85:AI86"/>
    <mergeCell ref="AI87:AI88"/>
    <mergeCell ref="AI89:AI90"/>
    <mergeCell ref="AI91:AI92"/>
    <mergeCell ref="AI93:AI94"/>
    <mergeCell ref="AI95:AI96"/>
    <mergeCell ref="AI97:AI98"/>
    <mergeCell ref="AI99:AI100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00"/>
  <sheetViews>
    <sheetView workbookViewId="0">
      <selection activeCell="A1" sqref="A1:AI1"/>
    </sheetView>
  </sheetViews>
  <sheetFormatPr defaultColWidth="9" defaultRowHeight="16.5"/>
  <cols>
    <col min="1" max="1" width="11.25" style="1" customWidth="1"/>
    <col min="2" max="2" width="9" style="1"/>
    <col min="3" max="3" width="4.375" style="1" customWidth="1"/>
    <col min="4" max="12" width="3.875" style="1" customWidth="1"/>
    <col min="13" max="34" width="4.75" style="1" customWidth="1"/>
    <col min="35" max="35" width="7.375" style="1" customWidth="1"/>
  </cols>
  <sheetData>
    <row r="1" ht="45" customHeight="1" spans="1:35">
      <c r="A1" s="2" t="s">
        <v>57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ht="21" customHeight="1" spans="1:35">
      <c r="A2" s="3" t="s">
        <v>50</v>
      </c>
      <c r="B2" s="3" t="s">
        <v>51</v>
      </c>
      <c r="C2" s="4" t="s">
        <v>52</v>
      </c>
      <c r="D2" s="5" t="s">
        <v>53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22</v>
      </c>
      <c r="T2" s="5" t="s">
        <v>23</v>
      </c>
      <c r="U2" s="5" t="s">
        <v>24</v>
      </c>
      <c r="V2" s="5" t="s">
        <v>25</v>
      </c>
      <c r="W2" s="5" t="s">
        <v>26</v>
      </c>
      <c r="X2" s="5" t="s">
        <v>27</v>
      </c>
      <c r="Y2" s="5" t="s">
        <v>28</v>
      </c>
      <c r="Z2" s="5" t="s">
        <v>29</v>
      </c>
      <c r="AA2" s="5" t="s">
        <v>30</v>
      </c>
      <c r="AB2" s="5" t="s">
        <v>31</v>
      </c>
      <c r="AC2" s="5" t="s">
        <v>32</v>
      </c>
      <c r="AD2" s="5" t="s">
        <v>33</v>
      </c>
      <c r="AE2" s="5" t="s">
        <v>34</v>
      </c>
      <c r="AF2" s="5" t="s">
        <v>35</v>
      </c>
      <c r="AG2" s="5" t="s">
        <v>36</v>
      </c>
      <c r="AH2" s="5" t="s">
        <v>37</v>
      </c>
      <c r="AI2" s="5" t="s">
        <v>38</v>
      </c>
    </row>
    <row r="3" spans="1:35">
      <c r="A3" s="6">
        <f>'1月'!A8</f>
        <v>43175</v>
      </c>
      <c r="B3" s="6" t="e">
        <f>'1月'!#REF!</f>
        <v>#REF!</v>
      </c>
      <c r="C3" s="7" t="s">
        <v>54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10">
        <f>SUM(D3:AH3)-SUM(D4:AH4)+'3月'!AI3</f>
        <v>352.5</v>
      </c>
    </row>
    <row r="4" ht="17.25" spans="1:35">
      <c r="A4" s="8"/>
      <c r="B4" s="8"/>
      <c r="C4" s="9" t="s">
        <v>55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11"/>
    </row>
    <row r="5" spans="1:35">
      <c r="A5" s="6">
        <f>'1月'!A10</f>
        <v>0</v>
      </c>
      <c r="B5" s="6" t="e">
        <f>'1月'!#REF!</f>
        <v>#REF!</v>
      </c>
      <c r="C5" s="7" t="s">
        <v>54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10">
        <f>SUM(D5:AH5)-SUM(D6:AH6)+'3月'!AI5</f>
        <v>0</v>
      </c>
    </row>
    <row r="6" ht="17.25" spans="1:35">
      <c r="A6" s="8"/>
      <c r="B6" s="8"/>
      <c r="C6" s="9" t="s">
        <v>55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11"/>
    </row>
    <row r="7" spans="1:35">
      <c r="A7" s="6">
        <f>'1月'!A12</f>
        <v>0</v>
      </c>
      <c r="B7" s="6" t="e">
        <f>'1月'!#REF!</f>
        <v>#REF!</v>
      </c>
      <c r="C7" s="7" t="s">
        <v>54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10">
        <f>SUM(D7:AH7)-SUM(D8:AH8)+'3月'!AI7</f>
        <v>0</v>
      </c>
    </row>
    <row r="8" ht="17.25" spans="1:35">
      <c r="A8" s="8"/>
      <c r="B8" s="8"/>
      <c r="C8" s="9" t="s">
        <v>55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11"/>
    </row>
    <row r="9" spans="1:35">
      <c r="A9" s="6">
        <f>'1月'!A14</f>
        <v>0</v>
      </c>
      <c r="B9" s="6" t="e">
        <f>'1月'!#REF!</f>
        <v>#REF!</v>
      </c>
      <c r="C9" s="7" t="s">
        <v>54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10">
        <f>SUM(D9:AH9)-SUM(D10:AH10)+'3月'!AI9</f>
        <v>0</v>
      </c>
    </row>
    <row r="10" ht="17.25" spans="1:35">
      <c r="A10" s="8"/>
      <c r="B10" s="8"/>
      <c r="C10" s="9" t="s">
        <v>55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11"/>
    </row>
    <row r="11" spans="1:35">
      <c r="A11" s="6">
        <f>'1月'!A16</f>
        <v>0</v>
      </c>
      <c r="B11" s="6" t="e">
        <f>'1月'!#REF!</f>
        <v>#REF!</v>
      </c>
      <c r="C11" s="7" t="s">
        <v>54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10">
        <f>SUM(D11:AH11)-SUM(D12:AH12)+'3月'!AI11</f>
        <v>0</v>
      </c>
    </row>
    <row r="12" ht="17.25" spans="1:35">
      <c r="A12" s="8"/>
      <c r="B12" s="8"/>
      <c r="C12" s="9" t="s">
        <v>55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11"/>
    </row>
    <row r="13" spans="1:35">
      <c r="A13" s="6">
        <f>'1月'!A18</f>
        <v>0</v>
      </c>
      <c r="B13" s="6" t="e">
        <f>'1月'!#REF!</f>
        <v>#REF!</v>
      </c>
      <c r="C13" s="7" t="s">
        <v>54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10">
        <f>SUM(D13:AH13)-SUM(D14:AH14)+'3月'!AI13</f>
        <v>0</v>
      </c>
    </row>
    <row r="14" ht="17.25" spans="1:35">
      <c r="A14" s="8"/>
      <c r="B14" s="8"/>
      <c r="C14" s="9" t="s">
        <v>55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11"/>
    </row>
    <row r="15" spans="1:35">
      <c r="A15" s="6">
        <f>'1月'!A20</f>
        <v>0</v>
      </c>
      <c r="B15" s="6" t="e">
        <f>'1月'!#REF!</f>
        <v>#REF!</v>
      </c>
      <c r="C15" s="7" t="s">
        <v>54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10">
        <f>SUM(D15:AH15)-SUM(D16:AH16)+'3月'!AI15</f>
        <v>0</v>
      </c>
    </row>
    <row r="16" ht="17.25" spans="1:35">
      <c r="A16" s="8"/>
      <c r="B16" s="8"/>
      <c r="C16" s="9" t="s">
        <v>55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11"/>
    </row>
    <row r="17" spans="1:35">
      <c r="A17" s="6">
        <f>'1月'!A22</f>
        <v>0</v>
      </c>
      <c r="B17" s="6" t="e">
        <f>'1月'!#REF!</f>
        <v>#REF!</v>
      </c>
      <c r="C17" s="7" t="s">
        <v>54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10">
        <f>SUM(D17:AH17)-SUM(D18:AH18)+'3月'!AI17</f>
        <v>0</v>
      </c>
    </row>
    <row r="18" ht="17.25" spans="1:35">
      <c r="A18" s="8"/>
      <c r="B18" s="8"/>
      <c r="C18" s="9" t="s">
        <v>55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11"/>
    </row>
    <row r="19" spans="1:35">
      <c r="A19" s="6">
        <f>'1月'!A24</f>
        <v>0</v>
      </c>
      <c r="B19" s="6" t="e">
        <f>'1月'!#REF!</f>
        <v>#REF!</v>
      </c>
      <c r="C19" s="7" t="s">
        <v>54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10">
        <f>SUM(D19:AH19)-SUM(D20:AH20)+'3月'!AI19</f>
        <v>0</v>
      </c>
    </row>
    <row r="20" ht="17.25" spans="1:35">
      <c r="A20" s="8"/>
      <c r="B20" s="8"/>
      <c r="C20" s="9" t="s">
        <v>55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11"/>
    </row>
    <row r="21" spans="1:35">
      <c r="A21" s="6">
        <f>'1月'!A26</f>
        <v>0</v>
      </c>
      <c r="B21" s="6" t="e">
        <f>'1月'!#REF!</f>
        <v>#REF!</v>
      </c>
      <c r="C21" s="7" t="s">
        <v>54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10">
        <f>SUM(D21:AH21)-SUM(D22:AH22)+'3月'!AI21</f>
        <v>0</v>
      </c>
    </row>
    <row r="22" ht="17.25" spans="1:35">
      <c r="A22" s="8"/>
      <c r="B22" s="8"/>
      <c r="C22" s="9" t="s">
        <v>55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11"/>
    </row>
    <row r="23" spans="1:35">
      <c r="A23" s="6">
        <f>'1月'!A28</f>
        <v>0</v>
      </c>
      <c r="B23" s="6" t="e">
        <f>'1月'!#REF!</f>
        <v>#REF!</v>
      </c>
      <c r="C23" s="7" t="s">
        <v>54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10">
        <f>SUM(D23:AH23)-SUM(D24:AH24)+'3月'!AI23</f>
        <v>0</v>
      </c>
    </row>
    <row r="24" ht="17.25" spans="1:35">
      <c r="A24" s="8"/>
      <c r="B24" s="8"/>
      <c r="C24" s="9" t="s">
        <v>55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11"/>
    </row>
    <row r="25" spans="1:35">
      <c r="A25" s="6">
        <f>'1月'!A30</f>
        <v>0</v>
      </c>
      <c r="B25" s="6" t="e">
        <f>'1月'!#REF!</f>
        <v>#REF!</v>
      </c>
      <c r="C25" s="7" t="s">
        <v>54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10">
        <f>SUM(D25:AH25)-SUM(D26:AH26)+'3月'!AI25</f>
        <v>0</v>
      </c>
    </row>
    <row r="26" ht="17.25" spans="1:35">
      <c r="A26" s="8"/>
      <c r="B26" s="8"/>
      <c r="C26" s="9" t="s">
        <v>55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11"/>
    </row>
    <row r="27" spans="1:35">
      <c r="A27" s="6">
        <f>'1月'!A32</f>
        <v>0</v>
      </c>
      <c r="B27" s="6" t="e">
        <f>'1月'!#REF!</f>
        <v>#REF!</v>
      </c>
      <c r="C27" s="7" t="s">
        <v>54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10">
        <f>SUM(D27:AH27)-SUM(D28:AH28)+'3月'!AI27</f>
        <v>0</v>
      </c>
    </row>
    <row r="28" ht="17.25" spans="1:35">
      <c r="A28" s="8"/>
      <c r="B28" s="8"/>
      <c r="C28" s="9" t="s">
        <v>55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11"/>
    </row>
    <row r="29" spans="1:35">
      <c r="A29" s="6">
        <f>'1月'!A34</f>
        <v>0</v>
      </c>
      <c r="B29" s="6" t="e">
        <f>'1月'!#REF!</f>
        <v>#REF!</v>
      </c>
      <c r="C29" s="7" t="s">
        <v>54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10">
        <f>SUM(D29:AH29)-SUM(D30:AH30)+'3月'!AI29</f>
        <v>0</v>
      </c>
    </row>
    <row r="30" ht="17.25" spans="1:35">
      <c r="A30" s="8"/>
      <c r="B30" s="8"/>
      <c r="C30" s="9" t="s">
        <v>55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11"/>
    </row>
    <row r="31" spans="1:35">
      <c r="A31" s="6">
        <f>'1月'!A36</f>
        <v>0</v>
      </c>
      <c r="B31" s="6" t="e">
        <f>'1月'!#REF!</f>
        <v>#REF!</v>
      </c>
      <c r="C31" s="7" t="s">
        <v>54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10">
        <f>SUM(D31:AH31)-SUM(D32:AH32)+'3月'!AI31</f>
        <v>0</v>
      </c>
    </row>
    <row r="32" ht="17.25" spans="1:35">
      <c r="A32" s="8"/>
      <c r="B32" s="8"/>
      <c r="C32" s="9" t="s">
        <v>55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11"/>
    </row>
    <row r="33" spans="1:35">
      <c r="A33" s="6">
        <f>'1月'!A38</f>
        <v>0</v>
      </c>
      <c r="B33" s="6" t="e">
        <f>'1月'!#REF!</f>
        <v>#REF!</v>
      </c>
      <c r="C33" s="7" t="s">
        <v>54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10">
        <f>SUM(D33:AH33)-SUM(D34:AH34)+'3月'!AI33</f>
        <v>0</v>
      </c>
    </row>
    <row r="34" ht="17.25" spans="1:35">
      <c r="A34" s="8"/>
      <c r="B34" s="8"/>
      <c r="C34" s="9" t="s">
        <v>55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11"/>
    </row>
    <row r="35" spans="1:35">
      <c r="A35" s="6">
        <f>'1月'!A40</f>
        <v>0</v>
      </c>
      <c r="B35" s="6" t="e">
        <f>'1月'!#REF!</f>
        <v>#REF!</v>
      </c>
      <c r="C35" s="7" t="s">
        <v>54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10">
        <f>SUM(D35:AH35)-SUM(D36:AH36)+'3月'!AI35</f>
        <v>0</v>
      </c>
    </row>
    <row r="36" ht="17.25" spans="1:35">
      <c r="A36" s="8"/>
      <c r="B36" s="8"/>
      <c r="C36" s="9" t="s">
        <v>55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11"/>
    </row>
    <row r="37" spans="1:35">
      <c r="A37" s="6">
        <f>'1月'!A42</f>
        <v>0</v>
      </c>
      <c r="B37" s="6" t="e">
        <f>'1月'!#REF!</f>
        <v>#REF!</v>
      </c>
      <c r="C37" s="7" t="s">
        <v>54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10">
        <f>SUM(D37:AH37)-SUM(D38:AH38)+'3月'!AI37</f>
        <v>0</v>
      </c>
    </row>
    <row r="38" ht="17.25" spans="1:35">
      <c r="A38" s="8"/>
      <c r="B38" s="8"/>
      <c r="C38" s="9" t="s">
        <v>55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11"/>
    </row>
    <row r="39" spans="1:35">
      <c r="A39" s="6">
        <f>'1月'!A44</f>
        <v>0</v>
      </c>
      <c r="B39" s="6" t="e">
        <f>'1月'!#REF!</f>
        <v>#REF!</v>
      </c>
      <c r="C39" s="7" t="s">
        <v>54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10">
        <f>SUM(D39:AH39)-SUM(D40:AH40)+'3月'!AI39</f>
        <v>0</v>
      </c>
    </row>
    <row r="40" ht="17.25" spans="1:35">
      <c r="A40" s="8"/>
      <c r="B40" s="8"/>
      <c r="C40" s="9" t="s">
        <v>55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11"/>
    </row>
    <row r="41" spans="1:35">
      <c r="A41" s="6">
        <f>'1月'!A46</f>
        <v>0</v>
      </c>
      <c r="B41" s="6" t="e">
        <f>'1月'!#REF!</f>
        <v>#REF!</v>
      </c>
      <c r="C41" s="7" t="s">
        <v>54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10">
        <f>SUM(D41:AH41)-SUM(D42:AH42)+'3月'!AI41</f>
        <v>0</v>
      </c>
    </row>
    <row r="42" ht="17.25" spans="1:35">
      <c r="A42" s="8"/>
      <c r="B42" s="8"/>
      <c r="C42" s="9" t="s">
        <v>55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11"/>
    </row>
    <row r="43" spans="1:35">
      <c r="A43" s="6">
        <f>'1月'!A48</f>
        <v>0</v>
      </c>
      <c r="B43" s="6" t="e">
        <f>'1月'!#REF!</f>
        <v>#REF!</v>
      </c>
      <c r="C43" s="7" t="s">
        <v>54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10">
        <f>SUM(D43:AH43)-SUM(D44:AH44)+'3月'!AI43</f>
        <v>0</v>
      </c>
    </row>
    <row r="44" ht="17.25" spans="1:35">
      <c r="A44" s="8"/>
      <c r="B44" s="8"/>
      <c r="C44" s="9" t="s">
        <v>55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11"/>
    </row>
    <row r="45" spans="1:35">
      <c r="A45" s="6">
        <f>'1月'!A50</f>
        <v>0</v>
      </c>
      <c r="B45" s="6" t="e">
        <f>'1月'!#REF!</f>
        <v>#REF!</v>
      </c>
      <c r="C45" s="7" t="s">
        <v>54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10">
        <f>SUM(D45:AH45)-SUM(D46:AH46)+'3月'!AI45</f>
        <v>0</v>
      </c>
    </row>
    <row r="46" ht="17.25" spans="1:35">
      <c r="A46" s="8"/>
      <c r="B46" s="8"/>
      <c r="C46" s="9" t="s">
        <v>55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11"/>
    </row>
    <row r="47" spans="1:35">
      <c r="A47" s="6">
        <f>'1月'!A52</f>
        <v>0</v>
      </c>
      <c r="B47" s="6" t="e">
        <f>'1月'!#REF!</f>
        <v>#REF!</v>
      </c>
      <c r="C47" s="7" t="s">
        <v>54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10">
        <f>SUM(D47:AH47)-SUM(D48:AH48)+'3月'!AI47</f>
        <v>0</v>
      </c>
    </row>
    <row r="48" ht="17.25" spans="1:35">
      <c r="A48" s="8"/>
      <c r="B48" s="8"/>
      <c r="C48" s="9" t="s">
        <v>55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11"/>
    </row>
    <row r="49" spans="1:35">
      <c r="A49" s="6">
        <f>'1月'!A54</f>
        <v>0</v>
      </c>
      <c r="B49" s="6" t="e">
        <f>'1月'!#REF!</f>
        <v>#REF!</v>
      </c>
      <c r="C49" s="7" t="s">
        <v>54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10">
        <f>SUM(D49:AH49)-SUM(D50:AH50)+'3月'!AI49</f>
        <v>0</v>
      </c>
    </row>
    <row r="50" ht="17.25" spans="1:35">
      <c r="A50" s="8"/>
      <c r="B50" s="8"/>
      <c r="C50" s="9" t="s">
        <v>55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11"/>
    </row>
    <row r="51" spans="1:35">
      <c r="A51" s="6">
        <f>'1月'!A56</f>
        <v>0</v>
      </c>
      <c r="B51" s="6" t="e">
        <f>'1月'!#REF!</f>
        <v>#REF!</v>
      </c>
      <c r="C51" s="7" t="s">
        <v>54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10">
        <f>SUM(D51:AH51)-SUM(D52:AH52)+'3月'!AI51</f>
        <v>0</v>
      </c>
    </row>
    <row r="52" ht="17.25" spans="1:35">
      <c r="A52" s="8"/>
      <c r="B52" s="8"/>
      <c r="C52" s="9" t="s">
        <v>55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11"/>
    </row>
    <row r="53" spans="1:35">
      <c r="A53" s="6">
        <f>'1月'!A58</f>
        <v>0</v>
      </c>
      <c r="B53" s="6" t="e">
        <f>'1月'!#REF!</f>
        <v>#REF!</v>
      </c>
      <c r="C53" s="7" t="s">
        <v>54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10">
        <f>SUM(D53:AH53)-SUM(D54:AH54)+'3月'!AI53</f>
        <v>0</v>
      </c>
    </row>
    <row r="54" ht="17.25" spans="1:35">
      <c r="A54" s="8"/>
      <c r="B54" s="8"/>
      <c r="C54" s="9" t="s">
        <v>55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11"/>
    </row>
    <row r="55" spans="1:35">
      <c r="A55" s="6">
        <f>'1月'!A60</f>
        <v>0</v>
      </c>
      <c r="B55" s="6" t="e">
        <f>'1月'!#REF!</f>
        <v>#REF!</v>
      </c>
      <c r="C55" s="7" t="s">
        <v>54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10">
        <f>SUM(D55:AH55)-SUM(D56:AH56)+'3月'!AI55</f>
        <v>0</v>
      </c>
    </row>
    <row r="56" ht="17.25" spans="1:35">
      <c r="A56" s="8"/>
      <c r="B56" s="8"/>
      <c r="C56" s="9" t="s">
        <v>55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11"/>
    </row>
    <row r="57" spans="1:35">
      <c r="A57" s="6">
        <f>'1月'!A62</f>
        <v>0</v>
      </c>
      <c r="B57" s="6" t="e">
        <f>'1月'!#REF!</f>
        <v>#REF!</v>
      </c>
      <c r="C57" s="7" t="s">
        <v>54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0">
        <f>SUM(D57:AH57)-SUM(D58:AH58)+'3月'!AI57</f>
        <v>0</v>
      </c>
    </row>
    <row r="58" ht="17.25" spans="1:35">
      <c r="A58" s="8"/>
      <c r="B58" s="8"/>
      <c r="C58" s="9" t="s">
        <v>55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11"/>
    </row>
    <row r="59" spans="1:35">
      <c r="A59" s="6">
        <f>'1月'!A64</f>
        <v>0</v>
      </c>
      <c r="B59" s="6" t="e">
        <f>'1月'!#REF!</f>
        <v>#REF!</v>
      </c>
      <c r="C59" s="7" t="s">
        <v>54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10">
        <f>SUM(D59:AH59)-SUM(D60:AH60)+'3月'!AI59</f>
        <v>0</v>
      </c>
    </row>
    <row r="60" ht="17.25" spans="1:35">
      <c r="A60" s="8"/>
      <c r="B60" s="8"/>
      <c r="C60" s="9" t="s">
        <v>55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11"/>
    </row>
    <row r="61" spans="1:35">
      <c r="A61" s="6">
        <f>'1月'!A66</f>
        <v>0</v>
      </c>
      <c r="B61" s="6" t="e">
        <f>'1月'!#REF!</f>
        <v>#REF!</v>
      </c>
      <c r="C61" s="7" t="s">
        <v>54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10">
        <f>SUM(D61:AH61)-SUM(D62:AH62)+'3月'!AI61</f>
        <v>0</v>
      </c>
    </row>
    <row r="62" ht="17.25" spans="1:35">
      <c r="A62" s="8"/>
      <c r="B62" s="8"/>
      <c r="C62" s="9" t="s">
        <v>55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11"/>
    </row>
    <row r="63" spans="1:35">
      <c r="A63" s="6">
        <f>'1月'!A68</f>
        <v>0</v>
      </c>
      <c r="B63" s="6" t="e">
        <f>'1月'!#REF!</f>
        <v>#REF!</v>
      </c>
      <c r="C63" s="7" t="s">
        <v>54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10">
        <f>SUM(D63:AH63)-SUM(D64:AH64)+'3月'!AI63</f>
        <v>0</v>
      </c>
    </row>
    <row r="64" ht="17.25" spans="1:35">
      <c r="A64" s="8"/>
      <c r="B64" s="8"/>
      <c r="C64" s="9" t="s">
        <v>55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11"/>
    </row>
    <row r="65" spans="1:35">
      <c r="A65" s="6">
        <f>'1月'!A70</f>
        <v>0</v>
      </c>
      <c r="B65" s="6" t="e">
        <f>'1月'!#REF!</f>
        <v>#REF!</v>
      </c>
      <c r="C65" s="7" t="s">
        <v>54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10">
        <f>SUM(D65:AH65)-SUM(D66:AH66)+'3月'!AI65</f>
        <v>0</v>
      </c>
    </row>
    <row r="66" ht="17.25" spans="1:35">
      <c r="A66" s="8"/>
      <c r="B66" s="8"/>
      <c r="C66" s="9" t="s">
        <v>55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11"/>
    </row>
    <row r="67" spans="1:35">
      <c r="A67" s="6">
        <f>'1月'!A72</f>
        <v>0</v>
      </c>
      <c r="B67" s="6" t="e">
        <f>'1月'!#REF!</f>
        <v>#REF!</v>
      </c>
      <c r="C67" s="7" t="s">
        <v>54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10">
        <f>SUM(D67:AH67)-SUM(D68:AH68)+'3月'!AI67</f>
        <v>0</v>
      </c>
    </row>
    <row r="68" ht="17.25" spans="1:35">
      <c r="A68" s="8"/>
      <c r="B68" s="8"/>
      <c r="C68" s="9" t="s">
        <v>55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11"/>
    </row>
    <row r="69" spans="1:35">
      <c r="A69" s="6">
        <f>'1月'!A74</f>
        <v>0</v>
      </c>
      <c r="B69" s="6" t="e">
        <f>'1月'!#REF!</f>
        <v>#REF!</v>
      </c>
      <c r="C69" s="7" t="s">
        <v>54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10">
        <f>SUM(D69:AH69)-SUM(D70:AH70)+'3月'!AI69</f>
        <v>0</v>
      </c>
    </row>
    <row r="70" ht="17.25" spans="1:35">
      <c r="A70" s="8"/>
      <c r="B70" s="8"/>
      <c r="C70" s="9" t="s">
        <v>55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11"/>
    </row>
    <row r="71" spans="1:35">
      <c r="A71" s="6">
        <f>'1月'!A76</f>
        <v>0</v>
      </c>
      <c r="B71" s="6" t="e">
        <f>'1月'!#REF!</f>
        <v>#REF!</v>
      </c>
      <c r="C71" s="7" t="s">
        <v>54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10">
        <f>SUM(D71:AH71)-SUM(D72:AH72)+'3月'!AI71</f>
        <v>0</v>
      </c>
    </row>
    <row r="72" ht="17.25" spans="1:35">
      <c r="A72" s="8"/>
      <c r="B72" s="8"/>
      <c r="C72" s="9" t="s">
        <v>55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11"/>
    </row>
    <row r="73" spans="1:35">
      <c r="A73" s="6">
        <f>'1月'!A78</f>
        <v>0</v>
      </c>
      <c r="B73" s="6" t="e">
        <f>'1月'!#REF!</f>
        <v>#REF!</v>
      </c>
      <c r="C73" s="7" t="s">
        <v>54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10">
        <f>SUM(D73:AH73)-SUM(D74:AH74)+'3月'!AI73</f>
        <v>0</v>
      </c>
    </row>
    <row r="74" ht="17.25" spans="1:35">
      <c r="A74" s="8"/>
      <c r="B74" s="8"/>
      <c r="C74" s="9" t="s">
        <v>55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11"/>
    </row>
    <row r="75" spans="1:35">
      <c r="A75" s="6">
        <f>'1月'!A80</f>
        <v>0</v>
      </c>
      <c r="B75" s="6" t="e">
        <f>'1月'!#REF!</f>
        <v>#REF!</v>
      </c>
      <c r="C75" s="7" t="s">
        <v>54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10">
        <f>SUM(D75:AH75)-SUM(D76:AH76)+'3月'!AI75</f>
        <v>0</v>
      </c>
    </row>
    <row r="76" ht="17.25" spans="1:35">
      <c r="A76" s="8"/>
      <c r="B76" s="8"/>
      <c r="C76" s="9" t="s">
        <v>55</v>
      </c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11"/>
    </row>
    <row r="77" spans="1:35">
      <c r="A77" s="6">
        <f>'1月'!A82</f>
        <v>0</v>
      </c>
      <c r="B77" s="6" t="e">
        <f>'1月'!#REF!</f>
        <v>#REF!</v>
      </c>
      <c r="C77" s="7" t="s">
        <v>54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10">
        <f>SUM(D77:AH77)-SUM(D78:AH78)+'3月'!AI77</f>
        <v>0</v>
      </c>
    </row>
    <row r="78" ht="17.25" spans="1:35">
      <c r="A78" s="8"/>
      <c r="B78" s="8"/>
      <c r="C78" s="9" t="s">
        <v>55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11"/>
    </row>
    <row r="79" spans="1:35">
      <c r="A79" s="6">
        <f>'1月'!A84</f>
        <v>0</v>
      </c>
      <c r="B79" s="6" t="e">
        <f>'1月'!#REF!</f>
        <v>#REF!</v>
      </c>
      <c r="C79" s="7" t="s">
        <v>54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10">
        <f>SUM(D79:AH79)-SUM(D80:AH80)+'3月'!AI79</f>
        <v>0</v>
      </c>
    </row>
    <row r="80" ht="17.25" spans="1:35">
      <c r="A80" s="8"/>
      <c r="B80" s="8"/>
      <c r="C80" s="9" t="s">
        <v>55</v>
      </c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11"/>
    </row>
    <row r="81" spans="1:35">
      <c r="A81" s="6">
        <f>'1月'!A86</f>
        <v>0</v>
      </c>
      <c r="B81" s="6" t="e">
        <f>'1月'!#REF!</f>
        <v>#REF!</v>
      </c>
      <c r="C81" s="7" t="s">
        <v>54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10">
        <f>SUM(D81:AH81)-SUM(D82:AH82)+'3月'!AI81</f>
        <v>0</v>
      </c>
    </row>
    <row r="82" ht="17.25" spans="1:35">
      <c r="A82" s="8"/>
      <c r="B82" s="8"/>
      <c r="C82" s="9" t="s">
        <v>55</v>
      </c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11"/>
    </row>
    <row r="83" spans="1:35">
      <c r="A83" s="6">
        <f>'1月'!A88</f>
        <v>0</v>
      </c>
      <c r="B83" s="6" t="e">
        <f>'1月'!#REF!</f>
        <v>#REF!</v>
      </c>
      <c r="C83" s="7" t="s">
        <v>54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10">
        <f>SUM(D83:AH83)-SUM(D84:AH84)+'3月'!AI83</f>
        <v>0</v>
      </c>
    </row>
    <row r="84" ht="17.25" spans="1:35">
      <c r="A84" s="8"/>
      <c r="B84" s="8"/>
      <c r="C84" s="9" t="s">
        <v>55</v>
      </c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11"/>
    </row>
    <row r="85" spans="1:35">
      <c r="A85" s="6">
        <f>'1月'!A90</f>
        <v>0</v>
      </c>
      <c r="B85" s="6" t="e">
        <f>'1月'!#REF!</f>
        <v>#REF!</v>
      </c>
      <c r="C85" s="7" t="s">
        <v>54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10">
        <f>SUM(D85:AH85)-SUM(D86:AH86)+'3月'!AI85</f>
        <v>0</v>
      </c>
    </row>
    <row r="86" ht="17.25" spans="1:35">
      <c r="A86" s="8"/>
      <c r="B86" s="8"/>
      <c r="C86" s="9" t="s">
        <v>55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11"/>
    </row>
    <row r="87" spans="1:35">
      <c r="A87" s="6">
        <f>'1月'!A92</f>
        <v>0</v>
      </c>
      <c r="B87" s="6" t="e">
        <f>'1月'!#REF!</f>
        <v>#REF!</v>
      </c>
      <c r="C87" s="7" t="s">
        <v>54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10">
        <f>SUM(D87:AH87)-SUM(D88:AH88)+'3月'!AI87</f>
        <v>0</v>
      </c>
    </row>
    <row r="88" ht="17.25" spans="1:35">
      <c r="A88" s="8"/>
      <c r="B88" s="8"/>
      <c r="C88" s="9" t="s">
        <v>55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11"/>
    </row>
    <row r="89" spans="1:35">
      <c r="A89" s="6">
        <f>'1月'!A94</f>
        <v>0</v>
      </c>
      <c r="B89" s="6" t="e">
        <f>'1月'!#REF!</f>
        <v>#REF!</v>
      </c>
      <c r="C89" s="7" t="s">
        <v>54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10">
        <f>SUM(D89:AH89)-SUM(D90:AH90)+'3月'!AI89</f>
        <v>0</v>
      </c>
    </row>
    <row r="90" ht="17.25" spans="1:35">
      <c r="A90" s="8"/>
      <c r="B90" s="8"/>
      <c r="C90" s="9" t="s">
        <v>55</v>
      </c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11"/>
    </row>
    <row r="91" spans="1:35">
      <c r="A91" s="6">
        <f>'1月'!A96</f>
        <v>0</v>
      </c>
      <c r="B91" s="6" t="e">
        <f>'1月'!#REF!</f>
        <v>#REF!</v>
      </c>
      <c r="C91" s="7" t="s">
        <v>54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10">
        <f>SUM(D91:AH91)-SUM(D92:AH92)+'3月'!AI91</f>
        <v>0</v>
      </c>
    </row>
    <row r="92" ht="17.25" spans="1:35">
      <c r="A92" s="8"/>
      <c r="B92" s="8"/>
      <c r="C92" s="9" t="s">
        <v>55</v>
      </c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11"/>
    </row>
    <row r="93" spans="1:35">
      <c r="A93" s="6">
        <f>'1月'!A98</f>
        <v>0</v>
      </c>
      <c r="B93" s="6" t="e">
        <f>'1月'!#REF!</f>
        <v>#REF!</v>
      </c>
      <c r="C93" s="7" t="s">
        <v>54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10">
        <f>SUM(D93:AH93)-SUM(D94:AH94)+'3月'!AI93</f>
        <v>0</v>
      </c>
    </row>
    <row r="94" ht="17.25" spans="1:35">
      <c r="A94" s="8"/>
      <c r="B94" s="8"/>
      <c r="C94" s="9" t="s">
        <v>55</v>
      </c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11"/>
    </row>
    <row r="95" spans="1:35">
      <c r="A95" s="6">
        <f>'1月'!A100</f>
        <v>0</v>
      </c>
      <c r="B95" s="6" t="e">
        <f>'1月'!#REF!</f>
        <v>#REF!</v>
      </c>
      <c r="C95" s="7" t="s">
        <v>54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10">
        <f>SUM(D95:AH95)-SUM(D96:AH96)+'3月'!AI95</f>
        <v>0</v>
      </c>
    </row>
    <row r="96" ht="17.25" spans="1:35">
      <c r="A96" s="8"/>
      <c r="B96" s="8"/>
      <c r="C96" s="9" t="s">
        <v>55</v>
      </c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11"/>
    </row>
    <row r="97" spans="1:35">
      <c r="A97" s="6">
        <f>'1月'!A102</f>
        <v>0</v>
      </c>
      <c r="B97" s="6" t="e">
        <f>'1月'!#REF!</f>
        <v>#REF!</v>
      </c>
      <c r="C97" s="7" t="s">
        <v>54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10">
        <f>SUM(D97:AH97)-SUM(D98:AH98)+'3月'!AI97</f>
        <v>0</v>
      </c>
    </row>
    <row r="98" ht="17.25" spans="1:35">
      <c r="A98" s="8"/>
      <c r="B98" s="8"/>
      <c r="C98" s="9" t="s">
        <v>55</v>
      </c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11"/>
    </row>
    <row r="99" spans="1:35">
      <c r="A99" s="6">
        <f>'1月'!A104</f>
        <v>0</v>
      </c>
      <c r="B99" s="6" t="e">
        <f>'1月'!#REF!</f>
        <v>#REF!</v>
      </c>
      <c r="C99" s="7" t="s">
        <v>54</v>
      </c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10">
        <f>SUM(D99:AH99)-SUM(D100:AH100)+'3月'!AI99</f>
        <v>0</v>
      </c>
    </row>
    <row r="100" ht="17.25" spans="1:35">
      <c r="A100" s="8"/>
      <c r="B100" s="8"/>
      <c r="C100" s="9" t="s">
        <v>55</v>
      </c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11"/>
    </row>
  </sheetData>
  <mergeCells count="148">
    <mergeCell ref="A1:AI1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A83:A84"/>
    <mergeCell ref="A85:A86"/>
    <mergeCell ref="A87:A88"/>
    <mergeCell ref="A89:A90"/>
    <mergeCell ref="A91:A92"/>
    <mergeCell ref="A93:A94"/>
    <mergeCell ref="A95:A96"/>
    <mergeCell ref="A97:A98"/>
    <mergeCell ref="A99:A100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65:B66"/>
    <mergeCell ref="B67:B68"/>
    <mergeCell ref="B69:B70"/>
    <mergeCell ref="B71:B72"/>
    <mergeCell ref="B73:B74"/>
    <mergeCell ref="B75:B76"/>
    <mergeCell ref="B77:B78"/>
    <mergeCell ref="B79:B80"/>
    <mergeCell ref="B81:B82"/>
    <mergeCell ref="B83:B84"/>
    <mergeCell ref="B85:B86"/>
    <mergeCell ref="B87:B88"/>
    <mergeCell ref="B89:B90"/>
    <mergeCell ref="B91:B92"/>
    <mergeCell ref="B93:B94"/>
    <mergeCell ref="B95:B96"/>
    <mergeCell ref="B97:B98"/>
    <mergeCell ref="B99:B100"/>
    <mergeCell ref="AI3:AI4"/>
    <mergeCell ref="AI5:AI6"/>
    <mergeCell ref="AI7:AI8"/>
    <mergeCell ref="AI9:AI10"/>
    <mergeCell ref="AI11:AI12"/>
    <mergeCell ref="AI13:AI14"/>
    <mergeCell ref="AI15:AI16"/>
    <mergeCell ref="AI17:AI18"/>
    <mergeCell ref="AI19:AI20"/>
    <mergeCell ref="AI21:AI22"/>
    <mergeCell ref="AI23:AI24"/>
    <mergeCell ref="AI25:AI26"/>
    <mergeCell ref="AI27:AI28"/>
    <mergeCell ref="AI29:AI30"/>
    <mergeCell ref="AI31:AI32"/>
    <mergeCell ref="AI33:AI34"/>
    <mergeCell ref="AI35:AI36"/>
    <mergeCell ref="AI37:AI38"/>
    <mergeCell ref="AI39:AI40"/>
    <mergeCell ref="AI41:AI42"/>
    <mergeCell ref="AI43:AI44"/>
    <mergeCell ref="AI45:AI46"/>
    <mergeCell ref="AI47:AI48"/>
    <mergeCell ref="AI49:AI50"/>
    <mergeCell ref="AI51:AI52"/>
    <mergeCell ref="AI53:AI54"/>
    <mergeCell ref="AI55:AI56"/>
    <mergeCell ref="AI57:AI58"/>
    <mergeCell ref="AI59:AI60"/>
    <mergeCell ref="AI61:AI62"/>
    <mergeCell ref="AI63:AI64"/>
    <mergeCell ref="AI65:AI66"/>
    <mergeCell ref="AI67:AI68"/>
    <mergeCell ref="AI69:AI70"/>
    <mergeCell ref="AI71:AI72"/>
    <mergeCell ref="AI73:AI74"/>
    <mergeCell ref="AI75:AI76"/>
    <mergeCell ref="AI77:AI78"/>
    <mergeCell ref="AI79:AI80"/>
    <mergeCell ref="AI81:AI82"/>
    <mergeCell ref="AI83:AI84"/>
    <mergeCell ref="AI85:AI86"/>
    <mergeCell ref="AI87:AI88"/>
    <mergeCell ref="AI89:AI90"/>
    <mergeCell ref="AI91:AI92"/>
    <mergeCell ref="AI93:AI94"/>
    <mergeCell ref="AI95:AI96"/>
    <mergeCell ref="AI97:AI98"/>
    <mergeCell ref="AI99:AI100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00"/>
  <sheetViews>
    <sheetView workbookViewId="0">
      <selection activeCell="A1" sqref="A1:AI1"/>
    </sheetView>
  </sheetViews>
  <sheetFormatPr defaultColWidth="9" defaultRowHeight="16.5"/>
  <cols>
    <col min="1" max="1" width="11.25" style="1" customWidth="1"/>
    <col min="2" max="2" width="9" style="1"/>
    <col min="3" max="3" width="4.375" style="1" customWidth="1"/>
    <col min="4" max="12" width="3.875" style="1" customWidth="1"/>
    <col min="13" max="34" width="4.75" style="1" customWidth="1"/>
    <col min="35" max="35" width="7.375" style="1" customWidth="1"/>
  </cols>
  <sheetData>
    <row r="1" ht="45" customHeight="1" spans="1:35">
      <c r="A1" s="2" t="s">
        <v>58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ht="21" customHeight="1" spans="1:35">
      <c r="A2" s="3" t="s">
        <v>50</v>
      </c>
      <c r="B2" s="3" t="s">
        <v>51</v>
      </c>
      <c r="C2" s="4" t="s">
        <v>52</v>
      </c>
      <c r="D2" s="5" t="s">
        <v>53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22</v>
      </c>
      <c r="T2" s="5" t="s">
        <v>23</v>
      </c>
      <c r="U2" s="5" t="s">
        <v>24</v>
      </c>
      <c r="V2" s="5" t="s">
        <v>25</v>
      </c>
      <c r="W2" s="5" t="s">
        <v>26</v>
      </c>
      <c r="X2" s="5" t="s">
        <v>27</v>
      </c>
      <c r="Y2" s="5" t="s">
        <v>28</v>
      </c>
      <c r="Z2" s="5" t="s">
        <v>29</v>
      </c>
      <c r="AA2" s="5" t="s">
        <v>30</v>
      </c>
      <c r="AB2" s="5" t="s">
        <v>31</v>
      </c>
      <c r="AC2" s="5" t="s">
        <v>32</v>
      </c>
      <c r="AD2" s="5" t="s">
        <v>33</v>
      </c>
      <c r="AE2" s="5" t="s">
        <v>34</v>
      </c>
      <c r="AF2" s="5" t="s">
        <v>35</v>
      </c>
      <c r="AG2" s="5" t="s">
        <v>36</v>
      </c>
      <c r="AH2" s="5" t="s">
        <v>37</v>
      </c>
      <c r="AI2" s="5" t="s">
        <v>38</v>
      </c>
    </row>
    <row r="3" spans="1:35">
      <c r="A3" s="6">
        <f>'1月'!A8</f>
        <v>43175</v>
      </c>
      <c r="B3" s="6" t="e">
        <f>'1月'!#REF!</f>
        <v>#REF!</v>
      </c>
      <c r="C3" s="7" t="s">
        <v>54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10">
        <f>SUM(D3:AH3)-SUM(D4:AH4)+'4月'!AI3</f>
        <v>352.5</v>
      </c>
    </row>
    <row r="4" ht="17.25" spans="1:35">
      <c r="A4" s="8"/>
      <c r="B4" s="8"/>
      <c r="C4" s="9" t="s">
        <v>55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11"/>
    </row>
    <row r="5" spans="1:35">
      <c r="A5" s="6">
        <f>'1月'!A10</f>
        <v>0</v>
      </c>
      <c r="B5" s="6" t="e">
        <f>'1月'!#REF!</f>
        <v>#REF!</v>
      </c>
      <c r="C5" s="7" t="s">
        <v>54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10">
        <f>SUM(D5:AH5)-SUM(D6:AH6)+'4月'!AI5</f>
        <v>0</v>
      </c>
    </row>
    <row r="6" ht="17.25" spans="1:35">
      <c r="A6" s="8"/>
      <c r="B6" s="8"/>
      <c r="C6" s="9" t="s">
        <v>55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11"/>
    </row>
    <row r="7" spans="1:35">
      <c r="A7" s="6">
        <f>'1月'!A12</f>
        <v>0</v>
      </c>
      <c r="B7" s="6" t="e">
        <f>'1月'!#REF!</f>
        <v>#REF!</v>
      </c>
      <c r="C7" s="7" t="s">
        <v>54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10">
        <f>SUM(D7:AH7)-SUM(D8:AH8)+'4月'!AI7</f>
        <v>0</v>
      </c>
    </row>
    <row r="8" ht="17.25" spans="1:35">
      <c r="A8" s="8"/>
      <c r="B8" s="8"/>
      <c r="C8" s="9" t="s">
        <v>55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11"/>
    </row>
    <row r="9" spans="1:35">
      <c r="A9" s="6">
        <f>'1月'!A14</f>
        <v>0</v>
      </c>
      <c r="B9" s="6" t="e">
        <f>'1月'!#REF!</f>
        <v>#REF!</v>
      </c>
      <c r="C9" s="7" t="s">
        <v>54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10">
        <f>SUM(D9:AH9)-SUM(D10:AH10)+'4月'!AI9</f>
        <v>0</v>
      </c>
    </row>
    <row r="10" ht="17.25" spans="1:35">
      <c r="A10" s="8"/>
      <c r="B10" s="8"/>
      <c r="C10" s="9" t="s">
        <v>55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11"/>
    </row>
    <row r="11" spans="1:35">
      <c r="A11" s="6">
        <f>'1月'!A16</f>
        <v>0</v>
      </c>
      <c r="B11" s="6" t="e">
        <f>'1月'!#REF!</f>
        <v>#REF!</v>
      </c>
      <c r="C11" s="7" t="s">
        <v>54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10">
        <f>SUM(D11:AH11)-SUM(D12:AH12)+'4月'!AI11</f>
        <v>0</v>
      </c>
    </row>
    <row r="12" ht="17.25" spans="1:35">
      <c r="A12" s="8"/>
      <c r="B12" s="8"/>
      <c r="C12" s="9" t="s">
        <v>55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11"/>
    </row>
    <row r="13" spans="1:35">
      <c r="A13" s="6">
        <f>'1月'!A18</f>
        <v>0</v>
      </c>
      <c r="B13" s="6" t="e">
        <f>'1月'!#REF!</f>
        <v>#REF!</v>
      </c>
      <c r="C13" s="7" t="s">
        <v>54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10">
        <f>SUM(D13:AH13)-SUM(D14:AH14)+'4月'!AI13</f>
        <v>0</v>
      </c>
    </row>
    <row r="14" ht="17.25" spans="1:35">
      <c r="A14" s="8"/>
      <c r="B14" s="8"/>
      <c r="C14" s="9" t="s">
        <v>55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11"/>
    </row>
    <row r="15" spans="1:35">
      <c r="A15" s="6">
        <f>'1月'!A20</f>
        <v>0</v>
      </c>
      <c r="B15" s="6" t="e">
        <f>'1月'!#REF!</f>
        <v>#REF!</v>
      </c>
      <c r="C15" s="7" t="s">
        <v>54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10">
        <f>SUM(D15:AH15)-SUM(D16:AH16)+'4月'!AI15</f>
        <v>0</v>
      </c>
    </row>
    <row r="16" ht="17.25" spans="1:35">
      <c r="A16" s="8"/>
      <c r="B16" s="8"/>
      <c r="C16" s="9" t="s">
        <v>55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11"/>
    </row>
    <row r="17" spans="1:35">
      <c r="A17" s="6">
        <f>'1月'!A22</f>
        <v>0</v>
      </c>
      <c r="B17" s="6" t="e">
        <f>'1月'!#REF!</f>
        <v>#REF!</v>
      </c>
      <c r="C17" s="7" t="s">
        <v>54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10">
        <f>SUM(D17:AH17)-SUM(D18:AH18)+'4月'!AI17</f>
        <v>0</v>
      </c>
    </row>
    <row r="18" ht="17.25" spans="1:35">
      <c r="A18" s="8"/>
      <c r="B18" s="8"/>
      <c r="C18" s="9" t="s">
        <v>55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11"/>
    </row>
    <row r="19" spans="1:35">
      <c r="A19" s="6">
        <f>'1月'!A24</f>
        <v>0</v>
      </c>
      <c r="B19" s="6" t="e">
        <f>'1月'!#REF!</f>
        <v>#REF!</v>
      </c>
      <c r="C19" s="7" t="s">
        <v>54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10">
        <f>SUM(D19:AH19)-SUM(D20:AH20)+'4月'!AI19</f>
        <v>0</v>
      </c>
    </row>
    <row r="20" ht="17.25" spans="1:35">
      <c r="A20" s="8"/>
      <c r="B20" s="8"/>
      <c r="C20" s="9" t="s">
        <v>55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11"/>
    </row>
    <row r="21" spans="1:35">
      <c r="A21" s="6">
        <f>'1月'!A26</f>
        <v>0</v>
      </c>
      <c r="B21" s="6" t="e">
        <f>'1月'!#REF!</f>
        <v>#REF!</v>
      </c>
      <c r="C21" s="7" t="s">
        <v>54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10">
        <f>SUM(D21:AH21)-SUM(D22:AH22)+'4月'!AI21</f>
        <v>0</v>
      </c>
    </row>
    <row r="22" ht="17.25" spans="1:35">
      <c r="A22" s="8"/>
      <c r="B22" s="8"/>
      <c r="C22" s="9" t="s">
        <v>55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11"/>
    </row>
    <row r="23" spans="1:35">
      <c r="A23" s="6">
        <f>'1月'!A28</f>
        <v>0</v>
      </c>
      <c r="B23" s="6" t="e">
        <f>'1月'!#REF!</f>
        <v>#REF!</v>
      </c>
      <c r="C23" s="7" t="s">
        <v>54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10">
        <f>SUM(D23:AH23)-SUM(D24:AH24)+'4月'!AI23</f>
        <v>0</v>
      </c>
    </row>
    <row r="24" ht="17.25" spans="1:35">
      <c r="A24" s="8"/>
      <c r="B24" s="8"/>
      <c r="C24" s="9" t="s">
        <v>55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11"/>
    </row>
    <row r="25" spans="1:35">
      <c r="A25" s="6">
        <f>'1月'!A30</f>
        <v>0</v>
      </c>
      <c r="B25" s="6" t="e">
        <f>'1月'!#REF!</f>
        <v>#REF!</v>
      </c>
      <c r="C25" s="7" t="s">
        <v>54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10">
        <f>SUM(D25:AH25)-SUM(D26:AH26)+'4月'!AI25</f>
        <v>0</v>
      </c>
    </row>
    <row r="26" ht="17.25" spans="1:35">
      <c r="A26" s="8"/>
      <c r="B26" s="8"/>
      <c r="C26" s="9" t="s">
        <v>55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11"/>
    </row>
    <row r="27" spans="1:35">
      <c r="A27" s="6">
        <f>'1月'!A32</f>
        <v>0</v>
      </c>
      <c r="B27" s="6" t="e">
        <f>'1月'!#REF!</f>
        <v>#REF!</v>
      </c>
      <c r="C27" s="7" t="s">
        <v>54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10">
        <f>SUM(D27:AH27)-SUM(D28:AH28)+'4月'!AI27</f>
        <v>0</v>
      </c>
    </row>
    <row r="28" ht="17.25" spans="1:35">
      <c r="A28" s="8"/>
      <c r="B28" s="8"/>
      <c r="C28" s="9" t="s">
        <v>55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11"/>
    </row>
    <row r="29" spans="1:35">
      <c r="A29" s="6">
        <f>'1月'!A34</f>
        <v>0</v>
      </c>
      <c r="B29" s="6" t="e">
        <f>'1月'!#REF!</f>
        <v>#REF!</v>
      </c>
      <c r="C29" s="7" t="s">
        <v>54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10">
        <f>SUM(D29:AH29)-SUM(D30:AH30)+'4月'!AI29</f>
        <v>0</v>
      </c>
    </row>
    <row r="30" ht="17.25" spans="1:35">
      <c r="A30" s="8"/>
      <c r="B30" s="8"/>
      <c r="C30" s="9" t="s">
        <v>55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11"/>
    </row>
    <row r="31" spans="1:35">
      <c r="A31" s="6">
        <f>'1月'!A36</f>
        <v>0</v>
      </c>
      <c r="B31" s="6" t="e">
        <f>'1月'!#REF!</f>
        <v>#REF!</v>
      </c>
      <c r="C31" s="7" t="s">
        <v>54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10">
        <f>SUM(D31:AH31)-SUM(D32:AH32)+'4月'!AI31</f>
        <v>0</v>
      </c>
    </row>
    <row r="32" ht="17.25" spans="1:35">
      <c r="A32" s="8"/>
      <c r="B32" s="8"/>
      <c r="C32" s="9" t="s">
        <v>55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11"/>
    </row>
    <row r="33" spans="1:35">
      <c r="A33" s="6">
        <f>'1月'!A38</f>
        <v>0</v>
      </c>
      <c r="B33" s="6" t="e">
        <f>'1月'!#REF!</f>
        <v>#REF!</v>
      </c>
      <c r="C33" s="7" t="s">
        <v>54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10">
        <f>SUM(D33:AH33)-SUM(D34:AH34)+'4月'!AI33</f>
        <v>0</v>
      </c>
    </row>
    <row r="34" ht="17.25" spans="1:35">
      <c r="A34" s="8"/>
      <c r="B34" s="8"/>
      <c r="C34" s="9" t="s">
        <v>55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11"/>
    </row>
    <row r="35" spans="1:35">
      <c r="A35" s="6">
        <f>'1月'!A40</f>
        <v>0</v>
      </c>
      <c r="B35" s="6" t="e">
        <f>'1月'!#REF!</f>
        <v>#REF!</v>
      </c>
      <c r="C35" s="7" t="s">
        <v>54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10">
        <f>SUM(D35:AH35)-SUM(D36:AH36)+'4月'!AI35</f>
        <v>0</v>
      </c>
    </row>
    <row r="36" ht="17.25" spans="1:35">
      <c r="A36" s="8"/>
      <c r="B36" s="8"/>
      <c r="C36" s="9" t="s">
        <v>55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11"/>
    </row>
    <row r="37" spans="1:35">
      <c r="A37" s="6">
        <f>'1月'!A42</f>
        <v>0</v>
      </c>
      <c r="B37" s="6" t="e">
        <f>'1月'!#REF!</f>
        <v>#REF!</v>
      </c>
      <c r="C37" s="7" t="s">
        <v>54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10">
        <f>SUM(D37:AH37)-SUM(D38:AH38)+'4月'!AI37</f>
        <v>0</v>
      </c>
    </row>
    <row r="38" ht="17.25" spans="1:35">
      <c r="A38" s="8"/>
      <c r="B38" s="8"/>
      <c r="C38" s="9" t="s">
        <v>55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11"/>
    </row>
    <row r="39" spans="1:35">
      <c r="A39" s="6">
        <f>'1月'!A44</f>
        <v>0</v>
      </c>
      <c r="B39" s="6" t="e">
        <f>'1月'!#REF!</f>
        <v>#REF!</v>
      </c>
      <c r="C39" s="7" t="s">
        <v>54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10">
        <f>SUM(D39:AH39)-SUM(D40:AH40)+'4月'!AI39</f>
        <v>0</v>
      </c>
    </row>
    <row r="40" ht="17.25" spans="1:35">
      <c r="A40" s="8"/>
      <c r="B40" s="8"/>
      <c r="C40" s="9" t="s">
        <v>55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11"/>
    </row>
    <row r="41" spans="1:35">
      <c r="A41" s="6">
        <f>'1月'!A46</f>
        <v>0</v>
      </c>
      <c r="B41" s="6" t="e">
        <f>'1月'!#REF!</f>
        <v>#REF!</v>
      </c>
      <c r="C41" s="7" t="s">
        <v>54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10">
        <f>SUM(D41:AH41)-SUM(D42:AH42)+'4月'!AI41</f>
        <v>0</v>
      </c>
    </row>
    <row r="42" ht="17.25" spans="1:35">
      <c r="A42" s="8"/>
      <c r="B42" s="8"/>
      <c r="C42" s="9" t="s">
        <v>55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11"/>
    </row>
    <row r="43" spans="1:35">
      <c r="A43" s="6">
        <f>'1月'!A48</f>
        <v>0</v>
      </c>
      <c r="B43" s="6" t="e">
        <f>'1月'!#REF!</f>
        <v>#REF!</v>
      </c>
      <c r="C43" s="7" t="s">
        <v>54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10">
        <f>SUM(D43:AH43)-SUM(D44:AH44)+'4月'!AI43</f>
        <v>0</v>
      </c>
    </row>
    <row r="44" ht="17.25" spans="1:35">
      <c r="A44" s="8"/>
      <c r="B44" s="8"/>
      <c r="C44" s="9" t="s">
        <v>55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11"/>
    </row>
    <row r="45" spans="1:35">
      <c r="A45" s="6">
        <f>'1月'!A50</f>
        <v>0</v>
      </c>
      <c r="B45" s="6" t="e">
        <f>'1月'!#REF!</f>
        <v>#REF!</v>
      </c>
      <c r="C45" s="7" t="s">
        <v>54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10">
        <f>SUM(D45:AH45)-SUM(D46:AH46)+'4月'!AI45</f>
        <v>0</v>
      </c>
    </row>
    <row r="46" ht="17.25" spans="1:35">
      <c r="A46" s="8"/>
      <c r="B46" s="8"/>
      <c r="C46" s="9" t="s">
        <v>55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11"/>
    </row>
    <row r="47" spans="1:35">
      <c r="A47" s="6">
        <f>'1月'!A52</f>
        <v>0</v>
      </c>
      <c r="B47" s="6" t="e">
        <f>'1月'!#REF!</f>
        <v>#REF!</v>
      </c>
      <c r="C47" s="7" t="s">
        <v>54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10">
        <f>SUM(D47:AH47)-SUM(D48:AH48)+'4月'!AI47</f>
        <v>0</v>
      </c>
    </row>
    <row r="48" ht="17.25" spans="1:35">
      <c r="A48" s="8"/>
      <c r="B48" s="8"/>
      <c r="C48" s="9" t="s">
        <v>55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11"/>
    </row>
    <row r="49" spans="1:35">
      <c r="A49" s="6">
        <f>'1月'!A54</f>
        <v>0</v>
      </c>
      <c r="B49" s="6" t="e">
        <f>'1月'!#REF!</f>
        <v>#REF!</v>
      </c>
      <c r="C49" s="7" t="s">
        <v>54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10">
        <f>SUM(D49:AH49)-SUM(D50:AH50)+'4月'!AI49</f>
        <v>0</v>
      </c>
    </row>
    <row r="50" ht="17.25" spans="1:35">
      <c r="A50" s="8"/>
      <c r="B50" s="8"/>
      <c r="C50" s="9" t="s">
        <v>55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11"/>
    </row>
    <row r="51" spans="1:35">
      <c r="A51" s="6">
        <f>'1月'!A56</f>
        <v>0</v>
      </c>
      <c r="B51" s="6" t="e">
        <f>'1月'!#REF!</f>
        <v>#REF!</v>
      </c>
      <c r="C51" s="7" t="s">
        <v>54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10">
        <f>SUM(D51:AH51)-SUM(D52:AH52)+'4月'!AI51</f>
        <v>0</v>
      </c>
    </row>
    <row r="52" ht="17.25" spans="1:35">
      <c r="A52" s="8"/>
      <c r="B52" s="8"/>
      <c r="C52" s="9" t="s">
        <v>55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11"/>
    </row>
    <row r="53" spans="1:35">
      <c r="A53" s="6">
        <f>'1月'!A58</f>
        <v>0</v>
      </c>
      <c r="B53" s="6" t="e">
        <f>'1月'!#REF!</f>
        <v>#REF!</v>
      </c>
      <c r="C53" s="7" t="s">
        <v>54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10">
        <f>SUM(D53:AH53)-SUM(D54:AH54)+'4月'!AI53</f>
        <v>0</v>
      </c>
    </row>
    <row r="54" ht="17.25" spans="1:35">
      <c r="A54" s="8"/>
      <c r="B54" s="8"/>
      <c r="C54" s="9" t="s">
        <v>55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11"/>
    </row>
    <row r="55" spans="1:35">
      <c r="A55" s="6">
        <f>'1月'!A60</f>
        <v>0</v>
      </c>
      <c r="B55" s="6" t="e">
        <f>'1月'!#REF!</f>
        <v>#REF!</v>
      </c>
      <c r="C55" s="7" t="s">
        <v>54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10">
        <f>SUM(D55:AH55)-SUM(D56:AH56)+'4月'!AI55</f>
        <v>0</v>
      </c>
    </row>
    <row r="56" ht="17.25" spans="1:35">
      <c r="A56" s="8"/>
      <c r="B56" s="8"/>
      <c r="C56" s="9" t="s">
        <v>55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11"/>
    </row>
    <row r="57" spans="1:35">
      <c r="A57" s="6">
        <f>'1月'!A62</f>
        <v>0</v>
      </c>
      <c r="B57" s="6" t="e">
        <f>'1月'!#REF!</f>
        <v>#REF!</v>
      </c>
      <c r="C57" s="7" t="s">
        <v>54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0">
        <f>SUM(D57:AH57)-SUM(D58:AH58)+'4月'!AI57</f>
        <v>0</v>
      </c>
    </row>
    <row r="58" ht="17.25" spans="1:35">
      <c r="A58" s="8"/>
      <c r="B58" s="8"/>
      <c r="C58" s="9" t="s">
        <v>55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11"/>
    </row>
    <row r="59" spans="1:35">
      <c r="A59" s="6">
        <f>'1月'!A64</f>
        <v>0</v>
      </c>
      <c r="B59" s="6" t="e">
        <f>'1月'!#REF!</f>
        <v>#REF!</v>
      </c>
      <c r="C59" s="7" t="s">
        <v>54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10">
        <f>SUM(D59:AH59)-SUM(D60:AH60)+'4月'!AI59</f>
        <v>0</v>
      </c>
    </row>
    <row r="60" ht="17.25" spans="1:35">
      <c r="A60" s="8"/>
      <c r="B60" s="8"/>
      <c r="C60" s="9" t="s">
        <v>55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11"/>
    </row>
    <row r="61" spans="1:35">
      <c r="A61" s="6">
        <f>'1月'!A66</f>
        <v>0</v>
      </c>
      <c r="B61" s="6" t="e">
        <f>'1月'!#REF!</f>
        <v>#REF!</v>
      </c>
      <c r="C61" s="7" t="s">
        <v>54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10">
        <f>SUM(D61:AH61)-SUM(D62:AH62)+'4月'!AI61</f>
        <v>0</v>
      </c>
    </row>
    <row r="62" ht="17.25" spans="1:35">
      <c r="A62" s="8"/>
      <c r="B62" s="8"/>
      <c r="C62" s="9" t="s">
        <v>55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11"/>
    </row>
    <row r="63" spans="1:35">
      <c r="A63" s="6">
        <f>'1月'!A68</f>
        <v>0</v>
      </c>
      <c r="B63" s="6" t="e">
        <f>'1月'!#REF!</f>
        <v>#REF!</v>
      </c>
      <c r="C63" s="7" t="s">
        <v>54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10">
        <f>SUM(D63:AH63)-SUM(D64:AH64)+'4月'!AI63</f>
        <v>0</v>
      </c>
    </row>
    <row r="64" ht="17.25" spans="1:35">
      <c r="A64" s="8"/>
      <c r="B64" s="8"/>
      <c r="C64" s="9" t="s">
        <v>55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11"/>
    </row>
    <row r="65" spans="1:35">
      <c r="A65" s="6">
        <f>'1月'!A70</f>
        <v>0</v>
      </c>
      <c r="B65" s="6" t="e">
        <f>'1月'!#REF!</f>
        <v>#REF!</v>
      </c>
      <c r="C65" s="7" t="s">
        <v>54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10">
        <f>SUM(D65:AH65)-SUM(D66:AH66)+'4月'!AI65</f>
        <v>0</v>
      </c>
    </row>
    <row r="66" ht="17.25" spans="1:35">
      <c r="A66" s="8"/>
      <c r="B66" s="8"/>
      <c r="C66" s="9" t="s">
        <v>55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11"/>
    </row>
    <row r="67" spans="1:35">
      <c r="A67" s="6">
        <f>'1月'!A72</f>
        <v>0</v>
      </c>
      <c r="B67" s="6" t="e">
        <f>'1月'!#REF!</f>
        <v>#REF!</v>
      </c>
      <c r="C67" s="7" t="s">
        <v>54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10">
        <f>SUM(D67:AH67)-SUM(D68:AH68)+'4月'!AI67</f>
        <v>0</v>
      </c>
    </row>
    <row r="68" ht="17.25" spans="1:35">
      <c r="A68" s="8"/>
      <c r="B68" s="8"/>
      <c r="C68" s="9" t="s">
        <v>55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11"/>
    </row>
    <row r="69" spans="1:35">
      <c r="A69" s="6">
        <f>'1月'!A74</f>
        <v>0</v>
      </c>
      <c r="B69" s="6" t="e">
        <f>'1月'!#REF!</f>
        <v>#REF!</v>
      </c>
      <c r="C69" s="7" t="s">
        <v>54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10">
        <f>SUM(D69:AH69)-SUM(D70:AH70)+'4月'!AI69</f>
        <v>0</v>
      </c>
    </row>
    <row r="70" ht="17.25" spans="1:35">
      <c r="A70" s="8"/>
      <c r="B70" s="8"/>
      <c r="C70" s="9" t="s">
        <v>55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11"/>
    </row>
    <row r="71" spans="1:35">
      <c r="A71" s="6">
        <f>'1月'!A76</f>
        <v>0</v>
      </c>
      <c r="B71" s="6" t="e">
        <f>'1月'!#REF!</f>
        <v>#REF!</v>
      </c>
      <c r="C71" s="7" t="s">
        <v>54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10">
        <f>SUM(D71:AH71)-SUM(D72:AH72)+'4月'!AI71</f>
        <v>0</v>
      </c>
    </row>
    <row r="72" ht="17.25" spans="1:35">
      <c r="A72" s="8"/>
      <c r="B72" s="8"/>
      <c r="C72" s="9" t="s">
        <v>55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11"/>
    </row>
    <row r="73" spans="1:35">
      <c r="A73" s="6">
        <f>'1月'!A78</f>
        <v>0</v>
      </c>
      <c r="B73" s="6" t="e">
        <f>'1月'!#REF!</f>
        <v>#REF!</v>
      </c>
      <c r="C73" s="7" t="s">
        <v>54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10">
        <f>SUM(D73:AH73)-SUM(D74:AH74)+'4月'!AI73</f>
        <v>0</v>
      </c>
    </row>
    <row r="74" ht="17.25" spans="1:35">
      <c r="A74" s="8"/>
      <c r="B74" s="8"/>
      <c r="C74" s="9" t="s">
        <v>55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11"/>
    </row>
    <row r="75" spans="1:35">
      <c r="A75" s="6">
        <f>'1月'!A80</f>
        <v>0</v>
      </c>
      <c r="B75" s="6" t="e">
        <f>'1月'!#REF!</f>
        <v>#REF!</v>
      </c>
      <c r="C75" s="7" t="s">
        <v>54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10">
        <f>SUM(D75:AH75)-SUM(D76:AH76)+'4月'!AI75</f>
        <v>0</v>
      </c>
    </row>
    <row r="76" ht="17.25" spans="1:35">
      <c r="A76" s="8"/>
      <c r="B76" s="8"/>
      <c r="C76" s="9" t="s">
        <v>55</v>
      </c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11"/>
    </row>
    <row r="77" spans="1:35">
      <c r="A77" s="6">
        <f>'1月'!A82</f>
        <v>0</v>
      </c>
      <c r="B77" s="6" t="e">
        <f>'1月'!#REF!</f>
        <v>#REF!</v>
      </c>
      <c r="C77" s="7" t="s">
        <v>54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10">
        <f>SUM(D77:AH77)-SUM(D78:AH78)+'4月'!AI77</f>
        <v>0</v>
      </c>
    </row>
    <row r="78" ht="17.25" spans="1:35">
      <c r="A78" s="8"/>
      <c r="B78" s="8"/>
      <c r="C78" s="9" t="s">
        <v>55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11"/>
    </row>
    <row r="79" spans="1:35">
      <c r="A79" s="6">
        <f>'1月'!A84</f>
        <v>0</v>
      </c>
      <c r="B79" s="6" t="e">
        <f>'1月'!#REF!</f>
        <v>#REF!</v>
      </c>
      <c r="C79" s="7" t="s">
        <v>54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10">
        <f>SUM(D79:AH79)-SUM(D80:AH80)+'4月'!AI79</f>
        <v>0</v>
      </c>
    </row>
    <row r="80" ht="17.25" spans="1:35">
      <c r="A80" s="8"/>
      <c r="B80" s="8"/>
      <c r="C80" s="9" t="s">
        <v>55</v>
      </c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11"/>
    </row>
    <row r="81" spans="1:35">
      <c r="A81" s="6">
        <f>'1月'!A86</f>
        <v>0</v>
      </c>
      <c r="B81" s="6" t="e">
        <f>'1月'!#REF!</f>
        <v>#REF!</v>
      </c>
      <c r="C81" s="7" t="s">
        <v>54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10">
        <f>SUM(D81:AH81)-SUM(D82:AH82)+'4月'!AI81</f>
        <v>0</v>
      </c>
    </row>
    <row r="82" ht="17.25" spans="1:35">
      <c r="A82" s="8"/>
      <c r="B82" s="8"/>
      <c r="C82" s="9" t="s">
        <v>55</v>
      </c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11"/>
    </row>
    <row r="83" spans="1:35">
      <c r="A83" s="6">
        <f>'1月'!A88</f>
        <v>0</v>
      </c>
      <c r="B83" s="6" t="e">
        <f>'1月'!#REF!</f>
        <v>#REF!</v>
      </c>
      <c r="C83" s="7" t="s">
        <v>54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10">
        <f>SUM(D83:AH83)-SUM(D84:AH84)+'4月'!AI83</f>
        <v>0</v>
      </c>
    </row>
    <row r="84" ht="17.25" spans="1:35">
      <c r="A84" s="8"/>
      <c r="B84" s="8"/>
      <c r="C84" s="9" t="s">
        <v>55</v>
      </c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11"/>
    </row>
    <row r="85" spans="1:35">
      <c r="A85" s="6">
        <f>'1月'!A90</f>
        <v>0</v>
      </c>
      <c r="B85" s="6" t="e">
        <f>'1月'!#REF!</f>
        <v>#REF!</v>
      </c>
      <c r="C85" s="7" t="s">
        <v>54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10">
        <f>SUM(D85:AH85)-SUM(D86:AH86)+'4月'!AI85</f>
        <v>0</v>
      </c>
    </row>
    <row r="86" ht="17.25" spans="1:35">
      <c r="A86" s="8"/>
      <c r="B86" s="8"/>
      <c r="C86" s="9" t="s">
        <v>55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11"/>
    </row>
    <row r="87" spans="1:35">
      <c r="A87" s="6">
        <f>'1月'!A92</f>
        <v>0</v>
      </c>
      <c r="B87" s="6" t="e">
        <f>'1月'!#REF!</f>
        <v>#REF!</v>
      </c>
      <c r="C87" s="7" t="s">
        <v>54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10">
        <f>SUM(D87:AH87)-SUM(D88:AH88)+'4月'!AI87</f>
        <v>0</v>
      </c>
    </row>
    <row r="88" ht="17.25" spans="1:35">
      <c r="A88" s="8"/>
      <c r="B88" s="8"/>
      <c r="C88" s="9" t="s">
        <v>55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11"/>
    </row>
    <row r="89" spans="1:35">
      <c r="A89" s="6">
        <f>'1月'!A94</f>
        <v>0</v>
      </c>
      <c r="B89" s="6" t="e">
        <f>'1月'!#REF!</f>
        <v>#REF!</v>
      </c>
      <c r="C89" s="7" t="s">
        <v>54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10">
        <f>SUM(D89:AH89)-SUM(D90:AH90)+'4月'!AI89</f>
        <v>0</v>
      </c>
    </row>
    <row r="90" ht="17.25" spans="1:35">
      <c r="A90" s="8"/>
      <c r="B90" s="8"/>
      <c r="C90" s="9" t="s">
        <v>55</v>
      </c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11"/>
    </row>
    <row r="91" spans="1:35">
      <c r="A91" s="6">
        <f>'1月'!A96</f>
        <v>0</v>
      </c>
      <c r="B91" s="6" t="e">
        <f>'1月'!#REF!</f>
        <v>#REF!</v>
      </c>
      <c r="C91" s="7" t="s">
        <v>54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10">
        <f>SUM(D91:AH91)-SUM(D92:AH92)+'4月'!AI91</f>
        <v>0</v>
      </c>
    </row>
    <row r="92" ht="17.25" spans="1:35">
      <c r="A92" s="8"/>
      <c r="B92" s="8"/>
      <c r="C92" s="9" t="s">
        <v>55</v>
      </c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11"/>
    </row>
    <row r="93" spans="1:35">
      <c r="A93" s="6">
        <f>'1月'!A98</f>
        <v>0</v>
      </c>
      <c r="B93" s="6" t="e">
        <f>'1月'!#REF!</f>
        <v>#REF!</v>
      </c>
      <c r="C93" s="7" t="s">
        <v>54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10">
        <f>SUM(D93:AH93)-SUM(D94:AH94)+'4月'!AI93</f>
        <v>0</v>
      </c>
    </row>
    <row r="94" ht="17.25" spans="1:35">
      <c r="A94" s="8"/>
      <c r="B94" s="8"/>
      <c r="C94" s="9" t="s">
        <v>55</v>
      </c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11"/>
    </row>
    <row r="95" spans="1:35">
      <c r="A95" s="6">
        <f>'1月'!A100</f>
        <v>0</v>
      </c>
      <c r="B95" s="6" t="e">
        <f>'1月'!#REF!</f>
        <v>#REF!</v>
      </c>
      <c r="C95" s="7" t="s">
        <v>54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10">
        <f>SUM(D95:AH95)-SUM(D96:AH96)+'4月'!AI95</f>
        <v>0</v>
      </c>
    </row>
    <row r="96" ht="17.25" spans="1:35">
      <c r="A96" s="8"/>
      <c r="B96" s="8"/>
      <c r="C96" s="9" t="s">
        <v>55</v>
      </c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11"/>
    </row>
    <row r="97" spans="1:35">
      <c r="A97" s="6">
        <f>'1月'!A102</f>
        <v>0</v>
      </c>
      <c r="B97" s="6" t="e">
        <f>'1月'!#REF!</f>
        <v>#REF!</v>
      </c>
      <c r="C97" s="7" t="s">
        <v>54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10">
        <f>SUM(D97:AH97)-SUM(D98:AH98)+'4月'!AI97</f>
        <v>0</v>
      </c>
    </row>
    <row r="98" ht="17.25" spans="1:35">
      <c r="A98" s="8"/>
      <c r="B98" s="8"/>
      <c r="C98" s="9" t="s">
        <v>55</v>
      </c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11"/>
    </row>
    <row r="99" spans="1:35">
      <c r="A99" s="6">
        <f>'1月'!A104</f>
        <v>0</v>
      </c>
      <c r="B99" s="6" t="e">
        <f>'1月'!#REF!</f>
        <v>#REF!</v>
      </c>
      <c r="C99" s="7" t="s">
        <v>54</v>
      </c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10">
        <f>SUM(D99:AH99)-SUM(D100:AH100)+'4月'!AI99</f>
        <v>0</v>
      </c>
    </row>
    <row r="100" ht="17.25" spans="1:35">
      <c r="A100" s="8"/>
      <c r="B100" s="8"/>
      <c r="C100" s="9" t="s">
        <v>55</v>
      </c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11"/>
    </row>
  </sheetData>
  <mergeCells count="148">
    <mergeCell ref="A1:AI1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A83:A84"/>
    <mergeCell ref="A85:A86"/>
    <mergeCell ref="A87:A88"/>
    <mergeCell ref="A89:A90"/>
    <mergeCell ref="A91:A92"/>
    <mergeCell ref="A93:A94"/>
    <mergeCell ref="A95:A96"/>
    <mergeCell ref="A97:A98"/>
    <mergeCell ref="A99:A100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65:B66"/>
    <mergeCell ref="B67:B68"/>
    <mergeCell ref="B69:B70"/>
    <mergeCell ref="B71:B72"/>
    <mergeCell ref="B73:B74"/>
    <mergeCell ref="B75:B76"/>
    <mergeCell ref="B77:B78"/>
    <mergeCell ref="B79:B80"/>
    <mergeCell ref="B81:B82"/>
    <mergeCell ref="B83:B84"/>
    <mergeCell ref="B85:B86"/>
    <mergeCell ref="B87:B88"/>
    <mergeCell ref="B89:B90"/>
    <mergeCell ref="B91:B92"/>
    <mergeCell ref="B93:B94"/>
    <mergeCell ref="B95:B96"/>
    <mergeCell ref="B97:B98"/>
    <mergeCell ref="B99:B100"/>
    <mergeCell ref="AI3:AI4"/>
    <mergeCell ref="AI5:AI6"/>
    <mergeCell ref="AI7:AI8"/>
    <mergeCell ref="AI9:AI10"/>
    <mergeCell ref="AI11:AI12"/>
    <mergeCell ref="AI13:AI14"/>
    <mergeCell ref="AI15:AI16"/>
    <mergeCell ref="AI17:AI18"/>
    <mergeCell ref="AI19:AI20"/>
    <mergeCell ref="AI21:AI22"/>
    <mergeCell ref="AI23:AI24"/>
    <mergeCell ref="AI25:AI26"/>
    <mergeCell ref="AI27:AI28"/>
    <mergeCell ref="AI29:AI30"/>
    <mergeCell ref="AI31:AI32"/>
    <mergeCell ref="AI33:AI34"/>
    <mergeCell ref="AI35:AI36"/>
    <mergeCell ref="AI37:AI38"/>
    <mergeCell ref="AI39:AI40"/>
    <mergeCell ref="AI41:AI42"/>
    <mergeCell ref="AI43:AI44"/>
    <mergeCell ref="AI45:AI46"/>
    <mergeCell ref="AI47:AI48"/>
    <mergeCell ref="AI49:AI50"/>
    <mergeCell ref="AI51:AI52"/>
    <mergeCell ref="AI53:AI54"/>
    <mergeCell ref="AI55:AI56"/>
    <mergeCell ref="AI57:AI58"/>
    <mergeCell ref="AI59:AI60"/>
    <mergeCell ref="AI61:AI62"/>
    <mergeCell ref="AI63:AI64"/>
    <mergeCell ref="AI65:AI66"/>
    <mergeCell ref="AI67:AI68"/>
    <mergeCell ref="AI69:AI70"/>
    <mergeCell ref="AI71:AI72"/>
    <mergeCell ref="AI73:AI74"/>
    <mergeCell ref="AI75:AI76"/>
    <mergeCell ref="AI77:AI78"/>
    <mergeCell ref="AI79:AI80"/>
    <mergeCell ref="AI81:AI82"/>
    <mergeCell ref="AI83:AI84"/>
    <mergeCell ref="AI85:AI86"/>
    <mergeCell ref="AI87:AI88"/>
    <mergeCell ref="AI89:AI90"/>
    <mergeCell ref="AI91:AI92"/>
    <mergeCell ref="AI93:AI94"/>
    <mergeCell ref="AI95:AI96"/>
    <mergeCell ref="AI97:AI98"/>
    <mergeCell ref="AI99:AI100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00"/>
  <sheetViews>
    <sheetView workbookViewId="0">
      <selection activeCell="A1" sqref="A1:AI1"/>
    </sheetView>
  </sheetViews>
  <sheetFormatPr defaultColWidth="9" defaultRowHeight="16.5"/>
  <cols>
    <col min="1" max="1" width="11.25" style="1" customWidth="1"/>
    <col min="2" max="2" width="9" style="1"/>
    <col min="3" max="3" width="4.375" style="1" customWidth="1"/>
    <col min="4" max="12" width="3.875" style="1" customWidth="1"/>
    <col min="13" max="34" width="4.75" style="1" customWidth="1"/>
    <col min="35" max="35" width="7.375" style="1" customWidth="1"/>
  </cols>
  <sheetData>
    <row r="1" ht="47.1" customHeight="1" spans="1:35">
      <c r="A1" s="2" t="s">
        <v>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ht="21" customHeight="1" spans="1:35">
      <c r="A2" s="3" t="s">
        <v>50</v>
      </c>
      <c r="B2" s="3" t="s">
        <v>51</v>
      </c>
      <c r="C2" s="4" t="s">
        <v>52</v>
      </c>
      <c r="D2" s="5" t="s">
        <v>53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22</v>
      </c>
      <c r="T2" s="5" t="s">
        <v>23</v>
      </c>
      <c r="U2" s="5" t="s">
        <v>24</v>
      </c>
      <c r="V2" s="5" t="s">
        <v>25</v>
      </c>
      <c r="W2" s="5" t="s">
        <v>26</v>
      </c>
      <c r="X2" s="5" t="s">
        <v>27</v>
      </c>
      <c r="Y2" s="5" t="s">
        <v>28</v>
      </c>
      <c r="Z2" s="5" t="s">
        <v>29</v>
      </c>
      <c r="AA2" s="5" t="s">
        <v>30</v>
      </c>
      <c r="AB2" s="5" t="s">
        <v>31</v>
      </c>
      <c r="AC2" s="5" t="s">
        <v>32</v>
      </c>
      <c r="AD2" s="5" t="s">
        <v>33</v>
      </c>
      <c r="AE2" s="5" t="s">
        <v>34</v>
      </c>
      <c r="AF2" s="5" t="s">
        <v>35</v>
      </c>
      <c r="AG2" s="5" t="s">
        <v>36</v>
      </c>
      <c r="AH2" s="5" t="s">
        <v>37</v>
      </c>
      <c r="AI2" s="5" t="s">
        <v>38</v>
      </c>
    </row>
    <row r="3" spans="1:35">
      <c r="A3" s="6">
        <f>'1月'!A8</f>
        <v>43175</v>
      </c>
      <c r="B3" s="6" t="e">
        <f>'1月'!#REF!</f>
        <v>#REF!</v>
      </c>
      <c r="C3" s="7" t="s">
        <v>54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10">
        <f>SUM(D3:AH3)-SUM(D4:AH4)+'5月'!AI3</f>
        <v>352.5</v>
      </c>
    </row>
    <row r="4" ht="17.25" spans="1:35">
      <c r="A4" s="8"/>
      <c r="B4" s="8"/>
      <c r="C4" s="9" t="s">
        <v>55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11"/>
    </row>
    <row r="5" spans="1:35">
      <c r="A5" s="6">
        <f>'1月'!A10</f>
        <v>0</v>
      </c>
      <c r="B5" s="6" t="e">
        <f>'1月'!#REF!</f>
        <v>#REF!</v>
      </c>
      <c r="C5" s="7" t="s">
        <v>54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10">
        <f>SUM(D5:AH5)-SUM(D6:AH6)+'5月'!AI5</f>
        <v>0</v>
      </c>
    </row>
    <row r="6" ht="17.25" spans="1:35">
      <c r="A6" s="8"/>
      <c r="B6" s="8"/>
      <c r="C6" s="9" t="s">
        <v>55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11"/>
    </row>
    <row r="7" spans="1:35">
      <c r="A7" s="6">
        <f>'1月'!A12</f>
        <v>0</v>
      </c>
      <c r="B7" s="6" t="e">
        <f>'1月'!#REF!</f>
        <v>#REF!</v>
      </c>
      <c r="C7" s="7" t="s">
        <v>54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10">
        <f>SUM(D7:AH7)-SUM(D8:AH8)+'5月'!AI7</f>
        <v>0</v>
      </c>
    </row>
    <row r="8" ht="17.25" spans="1:35">
      <c r="A8" s="8"/>
      <c r="B8" s="8"/>
      <c r="C8" s="9" t="s">
        <v>55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11"/>
    </row>
    <row r="9" spans="1:35">
      <c r="A9" s="6">
        <f>'1月'!A14</f>
        <v>0</v>
      </c>
      <c r="B9" s="6" t="e">
        <f>'1月'!#REF!</f>
        <v>#REF!</v>
      </c>
      <c r="C9" s="7" t="s">
        <v>54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10">
        <f>SUM(D9:AH9)-SUM(D10:AH10)+'5月'!AI9</f>
        <v>0</v>
      </c>
    </row>
    <row r="10" ht="17.25" spans="1:35">
      <c r="A10" s="8"/>
      <c r="B10" s="8"/>
      <c r="C10" s="9" t="s">
        <v>55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11"/>
    </row>
    <row r="11" spans="1:35">
      <c r="A11" s="6">
        <f>'1月'!A16</f>
        <v>0</v>
      </c>
      <c r="B11" s="6" t="e">
        <f>'1月'!#REF!</f>
        <v>#REF!</v>
      </c>
      <c r="C11" s="7" t="s">
        <v>54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10">
        <f>SUM(D11:AH11)-SUM(D12:AH12)+'5月'!AI11</f>
        <v>0</v>
      </c>
    </row>
    <row r="12" ht="17.25" spans="1:35">
      <c r="A12" s="8"/>
      <c r="B12" s="8"/>
      <c r="C12" s="9" t="s">
        <v>55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11"/>
    </row>
    <row r="13" spans="1:35">
      <c r="A13" s="6">
        <f>'1月'!A18</f>
        <v>0</v>
      </c>
      <c r="B13" s="6" t="e">
        <f>'1月'!#REF!</f>
        <v>#REF!</v>
      </c>
      <c r="C13" s="7" t="s">
        <v>54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10">
        <f>SUM(D13:AH13)-SUM(D14:AH14)+'5月'!AI13</f>
        <v>0</v>
      </c>
    </row>
    <row r="14" ht="17.25" spans="1:35">
      <c r="A14" s="8"/>
      <c r="B14" s="8"/>
      <c r="C14" s="9" t="s">
        <v>55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11"/>
    </row>
    <row r="15" spans="1:35">
      <c r="A15" s="6">
        <f>'1月'!A20</f>
        <v>0</v>
      </c>
      <c r="B15" s="6" t="e">
        <f>'1月'!#REF!</f>
        <v>#REF!</v>
      </c>
      <c r="C15" s="7" t="s">
        <v>54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10">
        <f>SUM(D15:AH15)-SUM(D16:AH16)+'5月'!AI15</f>
        <v>0</v>
      </c>
    </row>
    <row r="16" ht="17.25" spans="1:35">
      <c r="A16" s="8"/>
      <c r="B16" s="8"/>
      <c r="C16" s="9" t="s">
        <v>55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11"/>
    </row>
    <row r="17" spans="1:35">
      <c r="A17" s="6">
        <f>'1月'!A22</f>
        <v>0</v>
      </c>
      <c r="B17" s="6" t="e">
        <f>'1月'!#REF!</f>
        <v>#REF!</v>
      </c>
      <c r="C17" s="7" t="s">
        <v>54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10">
        <f>SUM(D17:AH17)-SUM(D18:AH18)+'5月'!AI17</f>
        <v>0</v>
      </c>
    </row>
    <row r="18" ht="17.25" spans="1:35">
      <c r="A18" s="8"/>
      <c r="B18" s="8"/>
      <c r="C18" s="9" t="s">
        <v>55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11"/>
    </row>
    <row r="19" spans="1:35">
      <c r="A19" s="6">
        <f>'1月'!A24</f>
        <v>0</v>
      </c>
      <c r="B19" s="6" t="e">
        <f>'1月'!#REF!</f>
        <v>#REF!</v>
      </c>
      <c r="C19" s="7" t="s">
        <v>54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10">
        <f>SUM(D19:AH19)-SUM(D20:AH20)+'5月'!AI19</f>
        <v>0</v>
      </c>
    </row>
    <row r="20" ht="17.25" spans="1:35">
      <c r="A20" s="8"/>
      <c r="B20" s="8"/>
      <c r="C20" s="9" t="s">
        <v>55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11"/>
    </row>
    <row r="21" spans="1:35">
      <c r="A21" s="6">
        <f>'1月'!A26</f>
        <v>0</v>
      </c>
      <c r="B21" s="6" t="e">
        <f>'1月'!#REF!</f>
        <v>#REF!</v>
      </c>
      <c r="C21" s="7" t="s">
        <v>54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10">
        <f>SUM(D21:AH21)-SUM(D22:AH22)+'5月'!AI21</f>
        <v>0</v>
      </c>
    </row>
    <row r="22" ht="17.25" spans="1:35">
      <c r="A22" s="8"/>
      <c r="B22" s="8"/>
      <c r="C22" s="9" t="s">
        <v>55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11"/>
    </row>
    <row r="23" spans="1:35">
      <c r="A23" s="6">
        <f>'1月'!A28</f>
        <v>0</v>
      </c>
      <c r="B23" s="6" t="e">
        <f>'1月'!#REF!</f>
        <v>#REF!</v>
      </c>
      <c r="C23" s="7" t="s">
        <v>54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10">
        <f>SUM(D23:AH23)-SUM(D24:AH24)+'5月'!AI23</f>
        <v>0</v>
      </c>
    </row>
    <row r="24" ht="17.25" spans="1:35">
      <c r="A24" s="8"/>
      <c r="B24" s="8"/>
      <c r="C24" s="9" t="s">
        <v>55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11"/>
    </row>
    <row r="25" spans="1:35">
      <c r="A25" s="6">
        <f>'1月'!A30</f>
        <v>0</v>
      </c>
      <c r="B25" s="6" t="e">
        <f>'1月'!#REF!</f>
        <v>#REF!</v>
      </c>
      <c r="C25" s="7" t="s">
        <v>54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10">
        <f>SUM(D25:AH25)-SUM(D26:AH26)+'5月'!AI25</f>
        <v>0</v>
      </c>
    </row>
    <row r="26" ht="17.25" spans="1:35">
      <c r="A26" s="8"/>
      <c r="B26" s="8"/>
      <c r="C26" s="9" t="s">
        <v>55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11"/>
    </row>
    <row r="27" spans="1:35">
      <c r="A27" s="6">
        <f>'1月'!A32</f>
        <v>0</v>
      </c>
      <c r="B27" s="6" t="e">
        <f>'1月'!#REF!</f>
        <v>#REF!</v>
      </c>
      <c r="C27" s="7" t="s">
        <v>54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10">
        <f>SUM(D27:AH27)-SUM(D28:AH28)+'5月'!AI27</f>
        <v>0</v>
      </c>
    </row>
    <row r="28" ht="17.25" spans="1:35">
      <c r="A28" s="8"/>
      <c r="B28" s="8"/>
      <c r="C28" s="9" t="s">
        <v>55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11"/>
    </row>
    <row r="29" spans="1:35">
      <c r="A29" s="6">
        <f>'1月'!A34</f>
        <v>0</v>
      </c>
      <c r="B29" s="6" t="e">
        <f>'1月'!#REF!</f>
        <v>#REF!</v>
      </c>
      <c r="C29" s="7" t="s">
        <v>54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10">
        <f>SUM(D29:AH29)-SUM(D30:AH30)+'5月'!AI29</f>
        <v>0</v>
      </c>
    </row>
    <row r="30" ht="17.25" spans="1:35">
      <c r="A30" s="8"/>
      <c r="B30" s="8"/>
      <c r="C30" s="9" t="s">
        <v>55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11"/>
    </row>
    <row r="31" spans="1:35">
      <c r="A31" s="6">
        <f>'1月'!A36</f>
        <v>0</v>
      </c>
      <c r="B31" s="6" t="e">
        <f>'1月'!#REF!</f>
        <v>#REF!</v>
      </c>
      <c r="C31" s="7" t="s">
        <v>54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10">
        <f>SUM(D31:AH31)-SUM(D32:AH32)+'5月'!AI31</f>
        <v>0</v>
      </c>
    </row>
    <row r="32" ht="17.25" spans="1:35">
      <c r="A32" s="8"/>
      <c r="B32" s="8"/>
      <c r="C32" s="9" t="s">
        <v>55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11"/>
    </row>
    <row r="33" spans="1:35">
      <c r="A33" s="6">
        <f>'1月'!A38</f>
        <v>0</v>
      </c>
      <c r="B33" s="6" t="e">
        <f>'1月'!#REF!</f>
        <v>#REF!</v>
      </c>
      <c r="C33" s="7" t="s">
        <v>54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10">
        <f>SUM(D33:AH33)-SUM(D34:AH34)+'5月'!AI33</f>
        <v>0</v>
      </c>
    </row>
    <row r="34" ht="17.25" spans="1:35">
      <c r="A34" s="8"/>
      <c r="B34" s="8"/>
      <c r="C34" s="9" t="s">
        <v>55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11"/>
    </row>
    <row r="35" spans="1:35">
      <c r="A35" s="6">
        <f>'1月'!A40</f>
        <v>0</v>
      </c>
      <c r="B35" s="6" t="e">
        <f>'1月'!#REF!</f>
        <v>#REF!</v>
      </c>
      <c r="C35" s="7" t="s">
        <v>54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10">
        <f>SUM(D35:AH35)-SUM(D36:AH36)+'5月'!AI35</f>
        <v>0</v>
      </c>
    </row>
    <row r="36" ht="17.25" spans="1:35">
      <c r="A36" s="8"/>
      <c r="B36" s="8"/>
      <c r="C36" s="9" t="s">
        <v>55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11"/>
    </row>
    <row r="37" spans="1:35">
      <c r="A37" s="6">
        <f>'1月'!A42</f>
        <v>0</v>
      </c>
      <c r="B37" s="6" t="e">
        <f>'1月'!#REF!</f>
        <v>#REF!</v>
      </c>
      <c r="C37" s="7" t="s">
        <v>54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10">
        <f>SUM(D37:AH37)-SUM(D38:AH38)+'5月'!AI37</f>
        <v>0</v>
      </c>
    </row>
    <row r="38" ht="17.25" spans="1:35">
      <c r="A38" s="8"/>
      <c r="B38" s="8"/>
      <c r="C38" s="9" t="s">
        <v>55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11"/>
    </row>
    <row r="39" spans="1:35">
      <c r="A39" s="6">
        <f>'1月'!A44</f>
        <v>0</v>
      </c>
      <c r="B39" s="6" t="e">
        <f>'1月'!#REF!</f>
        <v>#REF!</v>
      </c>
      <c r="C39" s="7" t="s">
        <v>54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10">
        <f>SUM(D39:AH39)-SUM(D40:AH40)+'5月'!AI39</f>
        <v>0</v>
      </c>
    </row>
    <row r="40" ht="17.25" spans="1:35">
      <c r="A40" s="8"/>
      <c r="B40" s="8"/>
      <c r="C40" s="9" t="s">
        <v>55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11"/>
    </row>
    <row r="41" spans="1:35">
      <c r="A41" s="6">
        <f>'1月'!A46</f>
        <v>0</v>
      </c>
      <c r="B41" s="6" t="e">
        <f>'1月'!#REF!</f>
        <v>#REF!</v>
      </c>
      <c r="C41" s="7" t="s">
        <v>54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10">
        <f>SUM(D41:AH41)-SUM(D42:AH42)+'5月'!AI41</f>
        <v>0</v>
      </c>
    </row>
    <row r="42" ht="17.25" spans="1:35">
      <c r="A42" s="8"/>
      <c r="B42" s="8"/>
      <c r="C42" s="9" t="s">
        <v>55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11"/>
    </row>
    <row r="43" spans="1:35">
      <c r="A43" s="6">
        <f>'1月'!A48</f>
        <v>0</v>
      </c>
      <c r="B43" s="6" t="e">
        <f>'1月'!#REF!</f>
        <v>#REF!</v>
      </c>
      <c r="C43" s="7" t="s">
        <v>54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10">
        <f>SUM(D43:AH43)-SUM(D44:AH44)+'5月'!AI43</f>
        <v>0</v>
      </c>
    </row>
    <row r="44" ht="17.25" spans="1:35">
      <c r="A44" s="8"/>
      <c r="B44" s="8"/>
      <c r="C44" s="9" t="s">
        <v>55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11"/>
    </row>
    <row r="45" spans="1:35">
      <c r="A45" s="6">
        <f>'1月'!A50</f>
        <v>0</v>
      </c>
      <c r="B45" s="6" t="e">
        <f>'1月'!#REF!</f>
        <v>#REF!</v>
      </c>
      <c r="C45" s="7" t="s">
        <v>54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10">
        <f>SUM(D45:AH45)-SUM(D46:AH46)+'5月'!AI45</f>
        <v>0</v>
      </c>
    </row>
    <row r="46" ht="17.25" spans="1:35">
      <c r="A46" s="8"/>
      <c r="B46" s="8"/>
      <c r="C46" s="9" t="s">
        <v>55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11"/>
    </row>
    <row r="47" spans="1:35">
      <c r="A47" s="6">
        <f>'1月'!A52</f>
        <v>0</v>
      </c>
      <c r="B47" s="6" t="e">
        <f>'1月'!#REF!</f>
        <v>#REF!</v>
      </c>
      <c r="C47" s="7" t="s">
        <v>54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10">
        <f>SUM(D47:AH47)-SUM(D48:AH48)+'5月'!AI47</f>
        <v>0</v>
      </c>
    </row>
    <row r="48" ht="17.25" spans="1:35">
      <c r="A48" s="8"/>
      <c r="B48" s="8"/>
      <c r="C48" s="9" t="s">
        <v>55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11"/>
    </row>
    <row r="49" spans="1:35">
      <c r="A49" s="6">
        <f>'1月'!A54</f>
        <v>0</v>
      </c>
      <c r="B49" s="6" t="e">
        <f>'1月'!#REF!</f>
        <v>#REF!</v>
      </c>
      <c r="C49" s="7" t="s">
        <v>54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10">
        <f>SUM(D49:AH49)-SUM(D50:AH50)+'5月'!AI49</f>
        <v>0</v>
      </c>
    </row>
    <row r="50" ht="17.25" spans="1:35">
      <c r="A50" s="8"/>
      <c r="B50" s="8"/>
      <c r="C50" s="9" t="s">
        <v>55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11"/>
    </row>
    <row r="51" spans="1:35">
      <c r="A51" s="6">
        <f>'1月'!A56</f>
        <v>0</v>
      </c>
      <c r="B51" s="6" t="e">
        <f>'1月'!#REF!</f>
        <v>#REF!</v>
      </c>
      <c r="C51" s="7" t="s">
        <v>54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10">
        <f>SUM(D51:AH51)-SUM(D52:AH52)+'5月'!AI51</f>
        <v>0</v>
      </c>
    </row>
    <row r="52" ht="17.25" spans="1:35">
      <c r="A52" s="8"/>
      <c r="B52" s="8"/>
      <c r="C52" s="9" t="s">
        <v>55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11"/>
    </row>
    <row r="53" spans="1:35">
      <c r="A53" s="6">
        <f>'1月'!A58</f>
        <v>0</v>
      </c>
      <c r="B53" s="6" t="e">
        <f>'1月'!#REF!</f>
        <v>#REF!</v>
      </c>
      <c r="C53" s="7" t="s">
        <v>54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10">
        <f>SUM(D53:AH53)-SUM(D54:AH54)+'5月'!AI53</f>
        <v>0</v>
      </c>
    </row>
    <row r="54" ht="17.25" spans="1:35">
      <c r="A54" s="8"/>
      <c r="B54" s="8"/>
      <c r="C54" s="9" t="s">
        <v>55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11"/>
    </row>
    <row r="55" spans="1:35">
      <c r="A55" s="6">
        <f>'1月'!A60</f>
        <v>0</v>
      </c>
      <c r="B55" s="6" t="e">
        <f>'1月'!#REF!</f>
        <v>#REF!</v>
      </c>
      <c r="C55" s="7" t="s">
        <v>54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10">
        <f>SUM(D55:AH55)-SUM(D56:AH56)+'5月'!AI55</f>
        <v>0</v>
      </c>
    </row>
    <row r="56" ht="17.25" spans="1:35">
      <c r="A56" s="8"/>
      <c r="B56" s="8"/>
      <c r="C56" s="9" t="s">
        <v>55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11"/>
    </row>
    <row r="57" spans="1:35">
      <c r="A57" s="6">
        <f>'1月'!A62</f>
        <v>0</v>
      </c>
      <c r="B57" s="6" t="e">
        <f>'1月'!#REF!</f>
        <v>#REF!</v>
      </c>
      <c r="C57" s="7" t="s">
        <v>54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0">
        <f>SUM(D57:AH57)-SUM(D58:AH58)+'5月'!AI57</f>
        <v>0</v>
      </c>
    </row>
    <row r="58" ht="17.25" spans="1:35">
      <c r="A58" s="8"/>
      <c r="B58" s="8"/>
      <c r="C58" s="9" t="s">
        <v>55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11"/>
    </row>
    <row r="59" spans="1:35">
      <c r="A59" s="6">
        <f>'1月'!A64</f>
        <v>0</v>
      </c>
      <c r="B59" s="6" t="e">
        <f>'1月'!#REF!</f>
        <v>#REF!</v>
      </c>
      <c r="C59" s="7" t="s">
        <v>54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10">
        <f>SUM(D59:AH59)-SUM(D60:AH60)+'5月'!AI59</f>
        <v>0</v>
      </c>
    </row>
    <row r="60" ht="17.25" spans="1:35">
      <c r="A60" s="8"/>
      <c r="B60" s="8"/>
      <c r="C60" s="9" t="s">
        <v>55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11"/>
    </row>
    <row r="61" spans="1:35">
      <c r="A61" s="6">
        <f>'1月'!A66</f>
        <v>0</v>
      </c>
      <c r="B61" s="6" t="e">
        <f>'1月'!#REF!</f>
        <v>#REF!</v>
      </c>
      <c r="C61" s="7" t="s">
        <v>54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10">
        <f>SUM(D61:AH61)-SUM(D62:AH62)+'5月'!AI61</f>
        <v>0</v>
      </c>
    </row>
    <row r="62" ht="17.25" spans="1:35">
      <c r="A62" s="8"/>
      <c r="B62" s="8"/>
      <c r="C62" s="9" t="s">
        <v>55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11"/>
    </row>
    <row r="63" spans="1:35">
      <c r="A63" s="6">
        <f>'1月'!A68</f>
        <v>0</v>
      </c>
      <c r="B63" s="6" t="e">
        <f>'1月'!#REF!</f>
        <v>#REF!</v>
      </c>
      <c r="C63" s="7" t="s">
        <v>54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10">
        <f>SUM(D63:AH63)-SUM(D64:AH64)+'5月'!AI63</f>
        <v>0</v>
      </c>
    </row>
    <row r="64" ht="17.25" spans="1:35">
      <c r="A64" s="8"/>
      <c r="B64" s="8"/>
      <c r="C64" s="9" t="s">
        <v>55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11"/>
    </row>
    <row r="65" spans="1:35">
      <c r="A65" s="6">
        <f>'1月'!A70</f>
        <v>0</v>
      </c>
      <c r="B65" s="6" t="e">
        <f>'1月'!#REF!</f>
        <v>#REF!</v>
      </c>
      <c r="C65" s="7" t="s">
        <v>54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10">
        <f>SUM(D65:AH65)-SUM(D66:AH66)+'5月'!AI65</f>
        <v>0</v>
      </c>
    </row>
    <row r="66" ht="17.25" spans="1:35">
      <c r="A66" s="8"/>
      <c r="B66" s="8"/>
      <c r="C66" s="9" t="s">
        <v>55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11"/>
    </row>
    <row r="67" spans="1:35">
      <c r="A67" s="6">
        <f>'1月'!A72</f>
        <v>0</v>
      </c>
      <c r="B67" s="6" t="e">
        <f>'1月'!#REF!</f>
        <v>#REF!</v>
      </c>
      <c r="C67" s="7" t="s">
        <v>54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10">
        <f>SUM(D67:AH67)-SUM(D68:AH68)+'5月'!AI67</f>
        <v>0</v>
      </c>
    </row>
    <row r="68" ht="17.25" spans="1:35">
      <c r="A68" s="8"/>
      <c r="B68" s="8"/>
      <c r="C68" s="9" t="s">
        <v>55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11"/>
    </row>
    <row r="69" spans="1:35">
      <c r="A69" s="6">
        <f>'1月'!A74</f>
        <v>0</v>
      </c>
      <c r="B69" s="6" t="e">
        <f>'1月'!#REF!</f>
        <v>#REF!</v>
      </c>
      <c r="C69" s="7" t="s">
        <v>54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10">
        <f>SUM(D69:AH69)-SUM(D70:AH70)+'5月'!AI69</f>
        <v>0</v>
      </c>
    </row>
    <row r="70" ht="17.25" spans="1:35">
      <c r="A70" s="8"/>
      <c r="B70" s="8"/>
      <c r="C70" s="9" t="s">
        <v>55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11"/>
    </row>
    <row r="71" spans="1:35">
      <c r="A71" s="6">
        <f>'1月'!A76</f>
        <v>0</v>
      </c>
      <c r="B71" s="6" t="e">
        <f>'1月'!#REF!</f>
        <v>#REF!</v>
      </c>
      <c r="C71" s="7" t="s">
        <v>54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10">
        <f>SUM(D71:AH71)-SUM(D72:AH72)+'5月'!AI71</f>
        <v>0</v>
      </c>
    </row>
    <row r="72" ht="17.25" spans="1:35">
      <c r="A72" s="8"/>
      <c r="B72" s="8"/>
      <c r="C72" s="9" t="s">
        <v>55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11"/>
    </row>
    <row r="73" spans="1:35">
      <c r="A73" s="6">
        <f>'1月'!A78</f>
        <v>0</v>
      </c>
      <c r="B73" s="6" t="e">
        <f>'1月'!#REF!</f>
        <v>#REF!</v>
      </c>
      <c r="C73" s="7" t="s">
        <v>54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10">
        <f>SUM(D73:AH73)-SUM(D74:AH74)+'5月'!AI73</f>
        <v>0</v>
      </c>
    </row>
    <row r="74" ht="17.25" spans="1:35">
      <c r="A74" s="8"/>
      <c r="B74" s="8"/>
      <c r="C74" s="9" t="s">
        <v>55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11"/>
    </row>
    <row r="75" spans="1:35">
      <c r="A75" s="6">
        <f>'1月'!A80</f>
        <v>0</v>
      </c>
      <c r="B75" s="6" t="e">
        <f>'1月'!#REF!</f>
        <v>#REF!</v>
      </c>
      <c r="C75" s="7" t="s">
        <v>54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10">
        <f>SUM(D75:AH75)-SUM(D76:AH76)+'5月'!AI75</f>
        <v>0</v>
      </c>
    </row>
    <row r="76" ht="17.25" spans="1:35">
      <c r="A76" s="8"/>
      <c r="B76" s="8"/>
      <c r="C76" s="9" t="s">
        <v>55</v>
      </c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11"/>
    </row>
    <row r="77" spans="1:35">
      <c r="A77" s="6">
        <f>'1月'!A82</f>
        <v>0</v>
      </c>
      <c r="B77" s="6" t="e">
        <f>'1月'!#REF!</f>
        <v>#REF!</v>
      </c>
      <c r="C77" s="7" t="s">
        <v>54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10">
        <f>SUM(D77:AH77)-SUM(D78:AH78)+'5月'!AI77</f>
        <v>0</v>
      </c>
    </row>
    <row r="78" ht="17.25" spans="1:35">
      <c r="A78" s="8"/>
      <c r="B78" s="8"/>
      <c r="C78" s="9" t="s">
        <v>55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11"/>
    </row>
    <row r="79" spans="1:35">
      <c r="A79" s="6">
        <f>'1月'!A84</f>
        <v>0</v>
      </c>
      <c r="B79" s="6" t="e">
        <f>'1月'!#REF!</f>
        <v>#REF!</v>
      </c>
      <c r="C79" s="7" t="s">
        <v>54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10">
        <f>SUM(D79:AH79)-SUM(D80:AH80)+'5月'!AI79</f>
        <v>0</v>
      </c>
    </row>
    <row r="80" ht="17.25" spans="1:35">
      <c r="A80" s="8"/>
      <c r="B80" s="8"/>
      <c r="C80" s="9" t="s">
        <v>55</v>
      </c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11"/>
    </row>
    <row r="81" spans="1:35">
      <c r="A81" s="6">
        <f>'1月'!A86</f>
        <v>0</v>
      </c>
      <c r="B81" s="6" t="e">
        <f>'1月'!#REF!</f>
        <v>#REF!</v>
      </c>
      <c r="C81" s="7" t="s">
        <v>54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10">
        <f>SUM(D81:AH81)-SUM(D82:AH82)+'5月'!AI81</f>
        <v>0</v>
      </c>
    </row>
    <row r="82" ht="17.25" spans="1:35">
      <c r="A82" s="8"/>
      <c r="B82" s="8"/>
      <c r="C82" s="9" t="s">
        <v>55</v>
      </c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11"/>
    </row>
    <row r="83" spans="1:35">
      <c r="A83" s="6">
        <f>'1月'!A88</f>
        <v>0</v>
      </c>
      <c r="B83" s="6" t="e">
        <f>'1月'!#REF!</f>
        <v>#REF!</v>
      </c>
      <c r="C83" s="7" t="s">
        <v>54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10">
        <f>SUM(D83:AH83)-SUM(D84:AH84)+'5月'!AI83</f>
        <v>0</v>
      </c>
    </row>
    <row r="84" ht="17.25" spans="1:35">
      <c r="A84" s="8"/>
      <c r="B84" s="8"/>
      <c r="C84" s="9" t="s">
        <v>55</v>
      </c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11"/>
    </row>
    <row r="85" spans="1:35">
      <c r="A85" s="6">
        <f>'1月'!A90</f>
        <v>0</v>
      </c>
      <c r="B85" s="6" t="e">
        <f>'1月'!#REF!</f>
        <v>#REF!</v>
      </c>
      <c r="C85" s="7" t="s">
        <v>54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10">
        <f>SUM(D85:AH85)-SUM(D86:AH86)+'5月'!AI85</f>
        <v>0</v>
      </c>
    </row>
    <row r="86" ht="17.25" spans="1:35">
      <c r="A86" s="8"/>
      <c r="B86" s="8"/>
      <c r="C86" s="9" t="s">
        <v>55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11"/>
    </row>
    <row r="87" spans="1:35">
      <c r="A87" s="6">
        <f>'1月'!A92</f>
        <v>0</v>
      </c>
      <c r="B87" s="6" t="e">
        <f>'1月'!#REF!</f>
        <v>#REF!</v>
      </c>
      <c r="C87" s="7" t="s">
        <v>54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10">
        <f>SUM(D87:AH87)-SUM(D88:AH88)+'5月'!AI87</f>
        <v>0</v>
      </c>
    </row>
    <row r="88" ht="17.25" spans="1:35">
      <c r="A88" s="8"/>
      <c r="B88" s="8"/>
      <c r="C88" s="9" t="s">
        <v>55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11"/>
    </row>
    <row r="89" spans="1:35">
      <c r="A89" s="6">
        <f>'1月'!A94</f>
        <v>0</v>
      </c>
      <c r="B89" s="6" t="e">
        <f>'1月'!#REF!</f>
        <v>#REF!</v>
      </c>
      <c r="C89" s="7" t="s">
        <v>54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10">
        <f>SUM(D89:AH89)-SUM(D90:AH90)+'5月'!AI89</f>
        <v>0</v>
      </c>
    </row>
    <row r="90" ht="17.25" spans="1:35">
      <c r="A90" s="8"/>
      <c r="B90" s="8"/>
      <c r="C90" s="9" t="s">
        <v>55</v>
      </c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11"/>
    </row>
    <row r="91" spans="1:35">
      <c r="A91" s="6">
        <f>'1月'!A96</f>
        <v>0</v>
      </c>
      <c r="B91" s="6" t="e">
        <f>'1月'!#REF!</f>
        <v>#REF!</v>
      </c>
      <c r="C91" s="7" t="s">
        <v>54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10">
        <f>SUM(D91:AH91)-SUM(D92:AH92)+'5月'!AI91</f>
        <v>0</v>
      </c>
    </row>
    <row r="92" ht="17.25" spans="1:35">
      <c r="A92" s="8"/>
      <c r="B92" s="8"/>
      <c r="C92" s="9" t="s">
        <v>55</v>
      </c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11"/>
    </row>
    <row r="93" spans="1:35">
      <c r="A93" s="6">
        <f>'1月'!A98</f>
        <v>0</v>
      </c>
      <c r="B93" s="6" t="e">
        <f>'1月'!#REF!</f>
        <v>#REF!</v>
      </c>
      <c r="C93" s="7" t="s">
        <v>54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10">
        <f>SUM(D93:AH93)-SUM(D94:AH94)+'5月'!AI93</f>
        <v>0</v>
      </c>
    </row>
    <row r="94" ht="17.25" spans="1:35">
      <c r="A94" s="8"/>
      <c r="B94" s="8"/>
      <c r="C94" s="9" t="s">
        <v>55</v>
      </c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11"/>
    </row>
    <row r="95" spans="1:35">
      <c r="A95" s="6">
        <f>'1月'!A100</f>
        <v>0</v>
      </c>
      <c r="B95" s="6" t="e">
        <f>'1月'!#REF!</f>
        <v>#REF!</v>
      </c>
      <c r="C95" s="7" t="s">
        <v>54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10">
        <f>SUM(D95:AH95)-SUM(D96:AH96)+'5月'!AI95</f>
        <v>0</v>
      </c>
    </row>
    <row r="96" ht="17.25" spans="1:35">
      <c r="A96" s="8"/>
      <c r="B96" s="8"/>
      <c r="C96" s="9" t="s">
        <v>55</v>
      </c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11"/>
    </row>
    <row r="97" spans="1:35">
      <c r="A97" s="6">
        <f>'1月'!A102</f>
        <v>0</v>
      </c>
      <c r="B97" s="6" t="e">
        <f>'1月'!#REF!</f>
        <v>#REF!</v>
      </c>
      <c r="C97" s="7" t="s">
        <v>54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10">
        <f>SUM(D97:AH97)-SUM(D98:AH98)+'5月'!AI97</f>
        <v>0</v>
      </c>
    </row>
    <row r="98" ht="17.25" spans="1:35">
      <c r="A98" s="8"/>
      <c r="B98" s="8"/>
      <c r="C98" s="9" t="s">
        <v>55</v>
      </c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11"/>
    </row>
    <row r="99" spans="1:35">
      <c r="A99" s="6">
        <f>'1月'!A104</f>
        <v>0</v>
      </c>
      <c r="B99" s="6" t="e">
        <f>'1月'!#REF!</f>
        <v>#REF!</v>
      </c>
      <c r="C99" s="7" t="s">
        <v>54</v>
      </c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10">
        <f>SUM(D99:AH99)-SUM(D100:AH100)+'5月'!AI99</f>
        <v>0</v>
      </c>
    </row>
    <row r="100" ht="17.25" spans="1:35">
      <c r="A100" s="8"/>
      <c r="B100" s="8"/>
      <c r="C100" s="9" t="s">
        <v>55</v>
      </c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11"/>
    </row>
  </sheetData>
  <mergeCells count="148">
    <mergeCell ref="A1:AI1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A83:A84"/>
    <mergeCell ref="A85:A86"/>
    <mergeCell ref="A87:A88"/>
    <mergeCell ref="A89:A90"/>
    <mergeCell ref="A91:A92"/>
    <mergeCell ref="A93:A94"/>
    <mergeCell ref="A95:A96"/>
    <mergeCell ref="A97:A98"/>
    <mergeCell ref="A99:A100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65:B66"/>
    <mergeCell ref="B67:B68"/>
    <mergeCell ref="B69:B70"/>
    <mergeCell ref="B71:B72"/>
    <mergeCell ref="B73:B74"/>
    <mergeCell ref="B75:B76"/>
    <mergeCell ref="B77:B78"/>
    <mergeCell ref="B79:B80"/>
    <mergeCell ref="B81:B82"/>
    <mergeCell ref="B83:B84"/>
    <mergeCell ref="B85:B86"/>
    <mergeCell ref="B87:B88"/>
    <mergeCell ref="B89:B90"/>
    <mergeCell ref="B91:B92"/>
    <mergeCell ref="B93:B94"/>
    <mergeCell ref="B95:B96"/>
    <mergeCell ref="B97:B98"/>
    <mergeCell ref="B99:B100"/>
    <mergeCell ref="AI3:AI4"/>
    <mergeCell ref="AI5:AI6"/>
    <mergeCell ref="AI7:AI8"/>
    <mergeCell ref="AI9:AI10"/>
    <mergeCell ref="AI11:AI12"/>
    <mergeCell ref="AI13:AI14"/>
    <mergeCell ref="AI15:AI16"/>
    <mergeCell ref="AI17:AI18"/>
    <mergeCell ref="AI19:AI20"/>
    <mergeCell ref="AI21:AI22"/>
    <mergeCell ref="AI23:AI24"/>
    <mergeCell ref="AI25:AI26"/>
    <mergeCell ref="AI27:AI28"/>
    <mergeCell ref="AI29:AI30"/>
    <mergeCell ref="AI31:AI32"/>
    <mergeCell ref="AI33:AI34"/>
    <mergeCell ref="AI35:AI36"/>
    <mergeCell ref="AI37:AI38"/>
    <mergeCell ref="AI39:AI40"/>
    <mergeCell ref="AI41:AI42"/>
    <mergeCell ref="AI43:AI44"/>
    <mergeCell ref="AI45:AI46"/>
    <mergeCell ref="AI47:AI48"/>
    <mergeCell ref="AI49:AI50"/>
    <mergeCell ref="AI51:AI52"/>
    <mergeCell ref="AI53:AI54"/>
    <mergeCell ref="AI55:AI56"/>
    <mergeCell ref="AI57:AI58"/>
    <mergeCell ref="AI59:AI60"/>
    <mergeCell ref="AI61:AI62"/>
    <mergeCell ref="AI63:AI64"/>
    <mergeCell ref="AI65:AI66"/>
    <mergeCell ref="AI67:AI68"/>
    <mergeCell ref="AI69:AI70"/>
    <mergeCell ref="AI71:AI72"/>
    <mergeCell ref="AI73:AI74"/>
    <mergeCell ref="AI75:AI76"/>
    <mergeCell ref="AI77:AI78"/>
    <mergeCell ref="AI79:AI80"/>
    <mergeCell ref="AI81:AI82"/>
    <mergeCell ref="AI83:AI84"/>
    <mergeCell ref="AI85:AI86"/>
    <mergeCell ref="AI87:AI88"/>
    <mergeCell ref="AI89:AI90"/>
    <mergeCell ref="AI91:AI92"/>
    <mergeCell ref="AI93:AI94"/>
    <mergeCell ref="AI95:AI96"/>
    <mergeCell ref="AI97:AI98"/>
    <mergeCell ref="AI99:AI100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00"/>
  <sheetViews>
    <sheetView workbookViewId="0">
      <selection activeCell="A1" sqref="A1:AI1"/>
    </sheetView>
  </sheetViews>
  <sheetFormatPr defaultColWidth="9" defaultRowHeight="16.5"/>
  <cols>
    <col min="1" max="1" width="11.25" style="1" customWidth="1"/>
    <col min="2" max="2" width="9" style="1"/>
    <col min="3" max="3" width="4.375" style="1" customWidth="1"/>
    <col min="4" max="12" width="3.875" style="1" customWidth="1"/>
    <col min="13" max="34" width="4.75" style="1" customWidth="1"/>
    <col min="35" max="35" width="7.375" style="1" customWidth="1"/>
  </cols>
  <sheetData>
    <row r="1" ht="42.95" customHeight="1" spans="1:35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ht="21" customHeight="1" spans="1:35">
      <c r="A2" s="3" t="s">
        <v>50</v>
      </c>
      <c r="B2" s="3" t="s">
        <v>51</v>
      </c>
      <c r="C2" s="4" t="s">
        <v>52</v>
      </c>
      <c r="D2" s="5" t="s">
        <v>53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22</v>
      </c>
      <c r="T2" s="5" t="s">
        <v>23</v>
      </c>
      <c r="U2" s="5" t="s">
        <v>24</v>
      </c>
      <c r="V2" s="5" t="s">
        <v>25</v>
      </c>
      <c r="W2" s="5" t="s">
        <v>26</v>
      </c>
      <c r="X2" s="5" t="s">
        <v>27</v>
      </c>
      <c r="Y2" s="5" t="s">
        <v>28</v>
      </c>
      <c r="Z2" s="5" t="s">
        <v>29</v>
      </c>
      <c r="AA2" s="5" t="s">
        <v>30</v>
      </c>
      <c r="AB2" s="5" t="s">
        <v>31</v>
      </c>
      <c r="AC2" s="5" t="s">
        <v>32</v>
      </c>
      <c r="AD2" s="5" t="s">
        <v>33</v>
      </c>
      <c r="AE2" s="5" t="s">
        <v>34</v>
      </c>
      <c r="AF2" s="5" t="s">
        <v>35</v>
      </c>
      <c r="AG2" s="5" t="s">
        <v>36</v>
      </c>
      <c r="AH2" s="5" t="s">
        <v>37</v>
      </c>
      <c r="AI2" s="5" t="s">
        <v>38</v>
      </c>
    </row>
    <row r="3" spans="1:35">
      <c r="A3" s="6">
        <f>'1月'!A8</f>
        <v>43175</v>
      </c>
      <c r="B3" s="6" t="e">
        <f>'1月'!#REF!</f>
        <v>#REF!</v>
      </c>
      <c r="C3" s="7" t="s">
        <v>54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10">
        <f>SUM(D3:AH3)-SUM(D4:AH4)+'6月'!AI3</f>
        <v>352.5</v>
      </c>
    </row>
    <row r="4" ht="17.25" spans="1:35">
      <c r="A4" s="8"/>
      <c r="B4" s="8"/>
      <c r="C4" s="9" t="s">
        <v>55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11"/>
    </row>
    <row r="5" spans="1:35">
      <c r="A5" s="6">
        <f>'1月'!A10</f>
        <v>0</v>
      </c>
      <c r="B5" s="6" t="e">
        <f>'1月'!#REF!</f>
        <v>#REF!</v>
      </c>
      <c r="C5" s="7" t="s">
        <v>54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10">
        <f>SUM(D5:AH5)-SUM(D6:AH6)+'6月'!AI5</f>
        <v>0</v>
      </c>
    </row>
    <row r="6" ht="17.25" spans="1:35">
      <c r="A6" s="8"/>
      <c r="B6" s="8"/>
      <c r="C6" s="9" t="s">
        <v>55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11"/>
    </row>
    <row r="7" spans="1:35">
      <c r="A7" s="6">
        <f>'1月'!A12</f>
        <v>0</v>
      </c>
      <c r="B7" s="6" t="e">
        <f>'1月'!#REF!</f>
        <v>#REF!</v>
      </c>
      <c r="C7" s="7" t="s">
        <v>54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10">
        <f>SUM(D7:AH7)-SUM(D8:AH8)+'6月'!AI7</f>
        <v>0</v>
      </c>
    </row>
    <row r="8" ht="17.25" spans="1:35">
      <c r="A8" s="8"/>
      <c r="B8" s="8"/>
      <c r="C8" s="9" t="s">
        <v>55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11"/>
    </row>
    <row r="9" spans="1:35">
      <c r="A9" s="6">
        <f>'1月'!A14</f>
        <v>0</v>
      </c>
      <c r="B9" s="6" t="e">
        <f>'1月'!#REF!</f>
        <v>#REF!</v>
      </c>
      <c r="C9" s="7" t="s">
        <v>54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10">
        <f>SUM(D9:AH9)-SUM(D10:AH10)+'6月'!AI9</f>
        <v>0</v>
      </c>
    </row>
    <row r="10" ht="17.25" spans="1:35">
      <c r="A10" s="8"/>
      <c r="B10" s="8"/>
      <c r="C10" s="9" t="s">
        <v>55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11"/>
    </row>
    <row r="11" spans="1:35">
      <c r="A11" s="6">
        <f>'1月'!A16</f>
        <v>0</v>
      </c>
      <c r="B11" s="6" t="e">
        <f>'1月'!#REF!</f>
        <v>#REF!</v>
      </c>
      <c r="C11" s="7" t="s">
        <v>54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10">
        <f>SUM(D11:AH11)-SUM(D12:AH12)+'6月'!AI11</f>
        <v>0</v>
      </c>
    </row>
    <row r="12" ht="17.25" spans="1:35">
      <c r="A12" s="8"/>
      <c r="B12" s="8"/>
      <c r="C12" s="9" t="s">
        <v>55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11"/>
    </row>
    <row r="13" spans="1:35">
      <c r="A13" s="6">
        <f>'1月'!A18</f>
        <v>0</v>
      </c>
      <c r="B13" s="6" t="e">
        <f>'1月'!#REF!</f>
        <v>#REF!</v>
      </c>
      <c r="C13" s="7" t="s">
        <v>54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10">
        <f>SUM(D13:AH13)-SUM(D14:AH14)+'6月'!AI13</f>
        <v>0</v>
      </c>
    </row>
    <row r="14" ht="17.25" spans="1:35">
      <c r="A14" s="8"/>
      <c r="B14" s="8"/>
      <c r="C14" s="9" t="s">
        <v>55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11"/>
    </row>
    <row r="15" spans="1:35">
      <c r="A15" s="6">
        <f>'1月'!A20</f>
        <v>0</v>
      </c>
      <c r="B15" s="6" t="e">
        <f>'1月'!#REF!</f>
        <v>#REF!</v>
      </c>
      <c r="C15" s="7" t="s">
        <v>54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10">
        <f>SUM(D15:AH15)-SUM(D16:AH16)+'6月'!AI15</f>
        <v>0</v>
      </c>
    </row>
    <row r="16" ht="17.25" spans="1:35">
      <c r="A16" s="8"/>
      <c r="B16" s="8"/>
      <c r="C16" s="9" t="s">
        <v>55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11"/>
    </row>
    <row r="17" spans="1:35">
      <c r="A17" s="6">
        <f>'1月'!A22</f>
        <v>0</v>
      </c>
      <c r="B17" s="6" t="e">
        <f>'1月'!#REF!</f>
        <v>#REF!</v>
      </c>
      <c r="C17" s="7" t="s">
        <v>54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10">
        <f>SUM(D17:AH17)-SUM(D18:AH18)+'6月'!AI17</f>
        <v>0</v>
      </c>
    </row>
    <row r="18" ht="17.25" spans="1:35">
      <c r="A18" s="8"/>
      <c r="B18" s="8"/>
      <c r="C18" s="9" t="s">
        <v>55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11"/>
    </row>
    <row r="19" spans="1:35">
      <c r="A19" s="6">
        <f>'1月'!A24</f>
        <v>0</v>
      </c>
      <c r="B19" s="6" t="e">
        <f>'1月'!#REF!</f>
        <v>#REF!</v>
      </c>
      <c r="C19" s="7" t="s">
        <v>54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10">
        <f>SUM(D19:AH19)-SUM(D20:AH20)+'6月'!AI19</f>
        <v>0</v>
      </c>
    </row>
    <row r="20" ht="17.25" spans="1:35">
      <c r="A20" s="8"/>
      <c r="B20" s="8"/>
      <c r="C20" s="9" t="s">
        <v>55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11"/>
    </row>
    <row r="21" spans="1:35">
      <c r="A21" s="6">
        <f>'1月'!A26</f>
        <v>0</v>
      </c>
      <c r="B21" s="6" t="e">
        <f>'1月'!#REF!</f>
        <v>#REF!</v>
      </c>
      <c r="C21" s="7" t="s">
        <v>54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10">
        <f>SUM(D21:AH21)-SUM(D22:AH22)+'6月'!AI21</f>
        <v>0</v>
      </c>
    </row>
    <row r="22" ht="17.25" spans="1:35">
      <c r="A22" s="8"/>
      <c r="B22" s="8"/>
      <c r="C22" s="9" t="s">
        <v>55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11"/>
    </row>
    <row r="23" spans="1:35">
      <c r="A23" s="6">
        <f>'1月'!A28</f>
        <v>0</v>
      </c>
      <c r="B23" s="6" t="e">
        <f>'1月'!#REF!</f>
        <v>#REF!</v>
      </c>
      <c r="C23" s="7" t="s">
        <v>54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10">
        <f>SUM(D23:AH23)-SUM(D24:AH24)+'6月'!AI23</f>
        <v>0</v>
      </c>
    </row>
    <row r="24" ht="17.25" spans="1:35">
      <c r="A24" s="8"/>
      <c r="B24" s="8"/>
      <c r="C24" s="9" t="s">
        <v>55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11"/>
    </row>
    <row r="25" spans="1:35">
      <c r="A25" s="6">
        <f>'1月'!A30</f>
        <v>0</v>
      </c>
      <c r="B25" s="6" t="e">
        <f>'1月'!#REF!</f>
        <v>#REF!</v>
      </c>
      <c r="C25" s="7" t="s">
        <v>54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10">
        <f>SUM(D25:AH25)-SUM(D26:AH26)+'6月'!AI25</f>
        <v>0</v>
      </c>
    </row>
    <row r="26" ht="17.25" spans="1:35">
      <c r="A26" s="8"/>
      <c r="B26" s="8"/>
      <c r="C26" s="9" t="s">
        <v>55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11"/>
    </row>
    <row r="27" spans="1:35">
      <c r="A27" s="6">
        <f>'1月'!A32</f>
        <v>0</v>
      </c>
      <c r="B27" s="6" t="e">
        <f>'1月'!#REF!</f>
        <v>#REF!</v>
      </c>
      <c r="C27" s="7" t="s">
        <v>54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10">
        <f>SUM(D27:AH27)-SUM(D28:AH28)+'6月'!AI27</f>
        <v>0</v>
      </c>
    </row>
    <row r="28" ht="17.25" spans="1:35">
      <c r="A28" s="8"/>
      <c r="B28" s="8"/>
      <c r="C28" s="9" t="s">
        <v>55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11"/>
    </row>
    <row r="29" spans="1:35">
      <c r="A29" s="6">
        <f>'1月'!A34</f>
        <v>0</v>
      </c>
      <c r="B29" s="6" t="e">
        <f>'1月'!#REF!</f>
        <v>#REF!</v>
      </c>
      <c r="C29" s="7" t="s">
        <v>54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10">
        <f>SUM(D29:AH29)-SUM(D30:AH30)+'6月'!AI29</f>
        <v>0</v>
      </c>
    </row>
    <row r="30" ht="17.25" spans="1:35">
      <c r="A30" s="8"/>
      <c r="B30" s="8"/>
      <c r="C30" s="9" t="s">
        <v>55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11"/>
    </row>
    <row r="31" spans="1:35">
      <c r="A31" s="6">
        <f>'1月'!A36</f>
        <v>0</v>
      </c>
      <c r="B31" s="6" t="e">
        <f>'1月'!#REF!</f>
        <v>#REF!</v>
      </c>
      <c r="C31" s="7" t="s">
        <v>54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10">
        <f>SUM(D31:AH31)-SUM(D32:AH32)+'6月'!AI31</f>
        <v>0</v>
      </c>
    </row>
    <row r="32" ht="17.25" spans="1:35">
      <c r="A32" s="8"/>
      <c r="B32" s="8"/>
      <c r="C32" s="9" t="s">
        <v>55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11"/>
    </row>
    <row r="33" spans="1:35">
      <c r="A33" s="6">
        <f>'1月'!A38</f>
        <v>0</v>
      </c>
      <c r="B33" s="6" t="e">
        <f>'1月'!#REF!</f>
        <v>#REF!</v>
      </c>
      <c r="C33" s="7" t="s">
        <v>54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10">
        <f>SUM(D33:AH33)-SUM(D34:AH34)+'6月'!AI33</f>
        <v>0</v>
      </c>
    </row>
    <row r="34" ht="17.25" spans="1:35">
      <c r="A34" s="8"/>
      <c r="B34" s="8"/>
      <c r="C34" s="9" t="s">
        <v>55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11"/>
    </row>
    <row r="35" spans="1:35">
      <c r="A35" s="6">
        <f>'1月'!A40</f>
        <v>0</v>
      </c>
      <c r="B35" s="6" t="e">
        <f>'1月'!#REF!</f>
        <v>#REF!</v>
      </c>
      <c r="C35" s="7" t="s">
        <v>54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10">
        <f>SUM(D35:AH35)-SUM(D36:AH36)+'6月'!AI35</f>
        <v>0</v>
      </c>
    </row>
    <row r="36" ht="17.25" spans="1:35">
      <c r="A36" s="8"/>
      <c r="B36" s="8"/>
      <c r="C36" s="9" t="s">
        <v>55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11"/>
    </row>
    <row r="37" spans="1:35">
      <c r="A37" s="6">
        <f>'1月'!A42</f>
        <v>0</v>
      </c>
      <c r="B37" s="6" t="e">
        <f>'1月'!#REF!</f>
        <v>#REF!</v>
      </c>
      <c r="C37" s="7" t="s">
        <v>54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10">
        <f>SUM(D37:AH37)-SUM(D38:AH38)+'6月'!AI37</f>
        <v>0</v>
      </c>
    </row>
    <row r="38" ht="17.25" spans="1:35">
      <c r="A38" s="8"/>
      <c r="B38" s="8"/>
      <c r="C38" s="9" t="s">
        <v>55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11"/>
    </row>
    <row r="39" spans="1:35">
      <c r="A39" s="6">
        <f>'1月'!A44</f>
        <v>0</v>
      </c>
      <c r="B39" s="6" t="e">
        <f>'1月'!#REF!</f>
        <v>#REF!</v>
      </c>
      <c r="C39" s="7" t="s">
        <v>54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10">
        <f>SUM(D39:AH39)-SUM(D40:AH40)+'6月'!AI39</f>
        <v>0</v>
      </c>
    </row>
    <row r="40" ht="17.25" spans="1:35">
      <c r="A40" s="8"/>
      <c r="B40" s="8"/>
      <c r="C40" s="9" t="s">
        <v>55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11"/>
    </row>
    <row r="41" spans="1:35">
      <c r="A41" s="6">
        <f>'1月'!A46</f>
        <v>0</v>
      </c>
      <c r="B41" s="6" t="e">
        <f>'1月'!#REF!</f>
        <v>#REF!</v>
      </c>
      <c r="C41" s="7" t="s">
        <v>54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10">
        <f>SUM(D41:AH41)-SUM(D42:AH42)+'6月'!AI41</f>
        <v>0</v>
      </c>
    </row>
    <row r="42" ht="17.25" spans="1:35">
      <c r="A42" s="8"/>
      <c r="B42" s="8"/>
      <c r="C42" s="9" t="s">
        <v>55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11"/>
    </row>
    <row r="43" spans="1:35">
      <c r="A43" s="6">
        <f>'1月'!A48</f>
        <v>0</v>
      </c>
      <c r="B43" s="6" t="e">
        <f>'1月'!#REF!</f>
        <v>#REF!</v>
      </c>
      <c r="C43" s="7" t="s">
        <v>54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10">
        <f>SUM(D43:AH43)-SUM(D44:AH44)+'6月'!AI43</f>
        <v>0</v>
      </c>
    </row>
    <row r="44" ht="17.25" spans="1:35">
      <c r="A44" s="8"/>
      <c r="B44" s="8"/>
      <c r="C44" s="9" t="s">
        <v>55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11"/>
    </row>
    <row r="45" spans="1:35">
      <c r="A45" s="6">
        <f>'1月'!A50</f>
        <v>0</v>
      </c>
      <c r="B45" s="6" t="e">
        <f>'1月'!#REF!</f>
        <v>#REF!</v>
      </c>
      <c r="C45" s="7" t="s">
        <v>54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10">
        <f>SUM(D45:AH45)-SUM(D46:AH46)+'6月'!AI45</f>
        <v>0</v>
      </c>
    </row>
    <row r="46" ht="17.25" spans="1:35">
      <c r="A46" s="8"/>
      <c r="B46" s="8"/>
      <c r="C46" s="9" t="s">
        <v>55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11"/>
    </row>
    <row r="47" spans="1:35">
      <c r="A47" s="6">
        <f>'1月'!A52</f>
        <v>0</v>
      </c>
      <c r="B47" s="6" t="e">
        <f>'1月'!#REF!</f>
        <v>#REF!</v>
      </c>
      <c r="C47" s="7" t="s">
        <v>54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10">
        <f>SUM(D47:AH47)-SUM(D48:AH48)+'6月'!AI47</f>
        <v>0</v>
      </c>
    </row>
    <row r="48" ht="17.25" spans="1:35">
      <c r="A48" s="8"/>
      <c r="B48" s="8"/>
      <c r="C48" s="9" t="s">
        <v>55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11"/>
    </row>
    <row r="49" spans="1:35">
      <c r="A49" s="6">
        <f>'1月'!A54</f>
        <v>0</v>
      </c>
      <c r="B49" s="6" t="e">
        <f>'1月'!#REF!</f>
        <v>#REF!</v>
      </c>
      <c r="C49" s="7" t="s">
        <v>54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10">
        <f>SUM(D49:AH49)-SUM(D50:AH50)+'6月'!AI49</f>
        <v>0</v>
      </c>
    </row>
    <row r="50" ht="17.25" spans="1:35">
      <c r="A50" s="8"/>
      <c r="B50" s="8"/>
      <c r="C50" s="9" t="s">
        <v>55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11"/>
    </row>
    <row r="51" spans="1:35">
      <c r="A51" s="6">
        <f>'1月'!A56</f>
        <v>0</v>
      </c>
      <c r="B51" s="6" t="e">
        <f>'1月'!#REF!</f>
        <v>#REF!</v>
      </c>
      <c r="C51" s="7" t="s">
        <v>54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10">
        <f>SUM(D51:AH51)-SUM(D52:AH52)+'6月'!AI51</f>
        <v>0</v>
      </c>
    </row>
    <row r="52" ht="17.25" spans="1:35">
      <c r="A52" s="8"/>
      <c r="B52" s="8"/>
      <c r="C52" s="9" t="s">
        <v>55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11"/>
    </row>
    <row r="53" spans="1:35">
      <c r="A53" s="6">
        <f>'1月'!A58</f>
        <v>0</v>
      </c>
      <c r="B53" s="6" t="e">
        <f>'1月'!#REF!</f>
        <v>#REF!</v>
      </c>
      <c r="C53" s="7" t="s">
        <v>54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10">
        <f>SUM(D53:AH53)-SUM(D54:AH54)+'6月'!AI53</f>
        <v>0</v>
      </c>
    </row>
    <row r="54" ht="17.25" spans="1:35">
      <c r="A54" s="8"/>
      <c r="B54" s="8"/>
      <c r="C54" s="9" t="s">
        <v>55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11"/>
    </row>
    <row r="55" spans="1:35">
      <c r="A55" s="6">
        <f>'1月'!A60</f>
        <v>0</v>
      </c>
      <c r="B55" s="6" t="e">
        <f>'1月'!#REF!</f>
        <v>#REF!</v>
      </c>
      <c r="C55" s="7" t="s">
        <v>54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10">
        <f>SUM(D55:AH55)-SUM(D56:AH56)+'6月'!AI55</f>
        <v>0</v>
      </c>
    </row>
    <row r="56" ht="17.25" spans="1:35">
      <c r="A56" s="8"/>
      <c r="B56" s="8"/>
      <c r="C56" s="9" t="s">
        <v>55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11"/>
    </row>
    <row r="57" spans="1:35">
      <c r="A57" s="6">
        <f>'1月'!A62</f>
        <v>0</v>
      </c>
      <c r="B57" s="6" t="e">
        <f>'1月'!#REF!</f>
        <v>#REF!</v>
      </c>
      <c r="C57" s="7" t="s">
        <v>54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0">
        <f>SUM(D57:AH57)-SUM(D58:AH58)+'6月'!AI57</f>
        <v>0</v>
      </c>
    </row>
    <row r="58" ht="17.25" spans="1:35">
      <c r="A58" s="8"/>
      <c r="B58" s="8"/>
      <c r="C58" s="9" t="s">
        <v>55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11"/>
    </row>
    <row r="59" spans="1:35">
      <c r="A59" s="6">
        <f>'1月'!A64</f>
        <v>0</v>
      </c>
      <c r="B59" s="6" t="e">
        <f>'1月'!#REF!</f>
        <v>#REF!</v>
      </c>
      <c r="C59" s="7" t="s">
        <v>54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10">
        <f>SUM(D59:AH59)-SUM(D60:AH60)+'6月'!AI59</f>
        <v>0</v>
      </c>
    </row>
    <row r="60" ht="17.25" spans="1:35">
      <c r="A60" s="8"/>
      <c r="B60" s="8"/>
      <c r="C60" s="9" t="s">
        <v>55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11"/>
    </row>
    <row r="61" spans="1:35">
      <c r="A61" s="6">
        <f>'1月'!A66</f>
        <v>0</v>
      </c>
      <c r="B61" s="6" t="e">
        <f>'1月'!#REF!</f>
        <v>#REF!</v>
      </c>
      <c r="C61" s="7" t="s">
        <v>54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10">
        <f>SUM(D61:AH61)-SUM(D62:AH62)+'6月'!AI61</f>
        <v>0</v>
      </c>
    </row>
    <row r="62" ht="17.25" spans="1:35">
      <c r="A62" s="8"/>
      <c r="B62" s="8"/>
      <c r="C62" s="9" t="s">
        <v>55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11"/>
    </row>
    <row r="63" spans="1:35">
      <c r="A63" s="6">
        <f>'1月'!A68</f>
        <v>0</v>
      </c>
      <c r="B63" s="6" t="e">
        <f>'1月'!#REF!</f>
        <v>#REF!</v>
      </c>
      <c r="C63" s="7" t="s">
        <v>54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10">
        <f>SUM(D63:AH63)-SUM(D64:AH64)+'6月'!AI63</f>
        <v>0</v>
      </c>
    </row>
    <row r="64" ht="17.25" spans="1:35">
      <c r="A64" s="8"/>
      <c r="B64" s="8"/>
      <c r="C64" s="9" t="s">
        <v>55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11"/>
    </row>
    <row r="65" spans="1:35">
      <c r="A65" s="6">
        <f>'1月'!A70</f>
        <v>0</v>
      </c>
      <c r="B65" s="6" t="e">
        <f>'1月'!#REF!</f>
        <v>#REF!</v>
      </c>
      <c r="C65" s="7" t="s">
        <v>54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10">
        <f>SUM(D65:AH65)-SUM(D66:AH66)+'6月'!AI65</f>
        <v>0</v>
      </c>
    </row>
    <row r="66" ht="17.25" spans="1:35">
      <c r="A66" s="8"/>
      <c r="B66" s="8"/>
      <c r="C66" s="9" t="s">
        <v>55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11"/>
    </row>
    <row r="67" spans="1:35">
      <c r="A67" s="6">
        <f>'1月'!A72</f>
        <v>0</v>
      </c>
      <c r="B67" s="6" t="e">
        <f>'1月'!#REF!</f>
        <v>#REF!</v>
      </c>
      <c r="C67" s="7" t="s">
        <v>54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10">
        <f>SUM(D67:AH67)-SUM(D68:AH68)+'6月'!AI67</f>
        <v>0</v>
      </c>
    </row>
    <row r="68" ht="17.25" spans="1:35">
      <c r="A68" s="8"/>
      <c r="B68" s="8"/>
      <c r="C68" s="9" t="s">
        <v>55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11"/>
    </row>
    <row r="69" spans="1:35">
      <c r="A69" s="6">
        <f>'1月'!A74</f>
        <v>0</v>
      </c>
      <c r="B69" s="6" t="e">
        <f>'1月'!#REF!</f>
        <v>#REF!</v>
      </c>
      <c r="C69" s="7" t="s">
        <v>54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10">
        <f>SUM(D69:AH69)-SUM(D70:AH70)+'6月'!AI69</f>
        <v>0</v>
      </c>
    </row>
    <row r="70" ht="17.25" spans="1:35">
      <c r="A70" s="8"/>
      <c r="B70" s="8"/>
      <c r="C70" s="9" t="s">
        <v>55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11"/>
    </row>
    <row r="71" spans="1:35">
      <c r="A71" s="6">
        <f>'1月'!A76</f>
        <v>0</v>
      </c>
      <c r="B71" s="6" t="e">
        <f>'1月'!#REF!</f>
        <v>#REF!</v>
      </c>
      <c r="C71" s="7" t="s">
        <v>54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10">
        <f>SUM(D71:AH71)-SUM(D72:AH72)+'6月'!AI71</f>
        <v>0</v>
      </c>
    </row>
    <row r="72" ht="17.25" spans="1:35">
      <c r="A72" s="8"/>
      <c r="B72" s="8"/>
      <c r="C72" s="9" t="s">
        <v>55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11"/>
    </row>
    <row r="73" spans="1:35">
      <c r="A73" s="6">
        <f>'1月'!A78</f>
        <v>0</v>
      </c>
      <c r="B73" s="6" t="e">
        <f>'1月'!#REF!</f>
        <v>#REF!</v>
      </c>
      <c r="C73" s="7" t="s">
        <v>54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10">
        <f>SUM(D73:AH73)-SUM(D74:AH74)+'6月'!AI73</f>
        <v>0</v>
      </c>
    </row>
    <row r="74" ht="17.25" spans="1:35">
      <c r="A74" s="8"/>
      <c r="B74" s="8"/>
      <c r="C74" s="9" t="s">
        <v>55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11"/>
    </row>
    <row r="75" spans="1:35">
      <c r="A75" s="6">
        <f>'1月'!A80</f>
        <v>0</v>
      </c>
      <c r="B75" s="6" t="e">
        <f>'1月'!#REF!</f>
        <v>#REF!</v>
      </c>
      <c r="C75" s="7" t="s">
        <v>54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10">
        <f>SUM(D75:AH75)-SUM(D76:AH76)+'6月'!AI75</f>
        <v>0</v>
      </c>
    </row>
    <row r="76" ht="17.25" spans="1:35">
      <c r="A76" s="8"/>
      <c r="B76" s="8"/>
      <c r="C76" s="9" t="s">
        <v>55</v>
      </c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11"/>
    </row>
    <row r="77" spans="1:35">
      <c r="A77" s="6">
        <f>'1月'!A82</f>
        <v>0</v>
      </c>
      <c r="B77" s="6" t="e">
        <f>'1月'!#REF!</f>
        <v>#REF!</v>
      </c>
      <c r="C77" s="7" t="s">
        <v>54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10">
        <f>SUM(D77:AH77)-SUM(D78:AH78)+'6月'!AI77</f>
        <v>0</v>
      </c>
    </row>
    <row r="78" ht="17.25" spans="1:35">
      <c r="A78" s="8"/>
      <c r="B78" s="8"/>
      <c r="C78" s="9" t="s">
        <v>55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11"/>
    </row>
    <row r="79" spans="1:35">
      <c r="A79" s="6">
        <f>'1月'!A84</f>
        <v>0</v>
      </c>
      <c r="B79" s="6" t="e">
        <f>'1月'!#REF!</f>
        <v>#REF!</v>
      </c>
      <c r="C79" s="7" t="s">
        <v>54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10">
        <f>SUM(D79:AH79)-SUM(D80:AH80)+'6月'!AI79</f>
        <v>0</v>
      </c>
    </row>
    <row r="80" ht="17.25" spans="1:35">
      <c r="A80" s="8"/>
      <c r="B80" s="8"/>
      <c r="C80" s="9" t="s">
        <v>55</v>
      </c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11"/>
    </row>
    <row r="81" spans="1:35">
      <c r="A81" s="6">
        <f>'1月'!A86</f>
        <v>0</v>
      </c>
      <c r="B81" s="6" t="e">
        <f>'1月'!#REF!</f>
        <v>#REF!</v>
      </c>
      <c r="C81" s="7" t="s">
        <v>54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10">
        <f>SUM(D81:AH81)-SUM(D82:AH82)+'6月'!AI81</f>
        <v>0</v>
      </c>
    </row>
    <row r="82" ht="17.25" spans="1:35">
      <c r="A82" s="8"/>
      <c r="B82" s="8"/>
      <c r="C82" s="9" t="s">
        <v>55</v>
      </c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11"/>
    </row>
    <row r="83" spans="1:35">
      <c r="A83" s="6">
        <f>'1月'!A88</f>
        <v>0</v>
      </c>
      <c r="B83" s="6" t="e">
        <f>'1月'!#REF!</f>
        <v>#REF!</v>
      </c>
      <c r="C83" s="7" t="s">
        <v>54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10">
        <f>SUM(D83:AH83)-SUM(D84:AH84)+'6月'!AI83</f>
        <v>0</v>
      </c>
    </row>
    <row r="84" ht="17.25" spans="1:35">
      <c r="A84" s="8"/>
      <c r="B84" s="8"/>
      <c r="C84" s="9" t="s">
        <v>55</v>
      </c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11"/>
    </row>
    <row r="85" spans="1:35">
      <c r="A85" s="6">
        <f>'1月'!A90</f>
        <v>0</v>
      </c>
      <c r="B85" s="6" t="e">
        <f>'1月'!#REF!</f>
        <v>#REF!</v>
      </c>
      <c r="C85" s="7" t="s">
        <v>54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10">
        <f>SUM(D85:AH85)-SUM(D86:AH86)+'6月'!AI85</f>
        <v>0</v>
      </c>
    </row>
    <row r="86" ht="17.25" spans="1:35">
      <c r="A86" s="8"/>
      <c r="B86" s="8"/>
      <c r="C86" s="9" t="s">
        <v>55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11"/>
    </row>
    <row r="87" spans="1:35">
      <c r="A87" s="6">
        <f>'1月'!A92</f>
        <v>0</v>
      </c>
      <c r="B87" s="6" t="e">
        <f>'1月'!#REF!</f>
        <v>#REF!</v>
      </c>
      <c r="C87" s="7" t="s">
        <v>54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10">
        <f>SUM(D87:AH87)-SUM(D88:AH88)+'6月'!AI87</f>
        <v>0</v>
      </c>
    </row>
    <row r="88" ht="17.25" spans="1:35">
      <c r="A88" s="8"/>
      <c r="B88" s="8"/>
      <c r="C88" s="9" t="s">
        <v>55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11"/>
    </row>
    <row r="89" spans="1:35">
      <c r="A89" s="6">
        <f>'1月'!A94</f>
        <v>0</v>
      </c>
      <c r="B89" s="6" t="e">
        <f>'1月'!#REF!</f>
        <v>#REF!</v>
      </c>
      <c r="C89" s="7" t="s">
        <v>54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10">
        <f>SUM(D89:AH89)-SUM(D90:AH90)+'6月'!AI89</f>
        <v>0</v>
      </c>
    </row>
    <row r="90" ht="17.25" spans="1:35">
      <c r="A90" s="8"/>
      <c r="B90" s="8"/>
      <c r="C90" s="9" t="s">
        <v>55</v>
      </c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11"/>
    </row>
    <row r="91" spans="1:35">
      <c r="A91" s="6">
        <f>'1月'!A96</f>
        <v>0</v>
      </c>
      <c r="B91" s="6" t="e">
        <f>'1月'!#REF!</f>
        <v>#REF!</v>
      </c>
      <c r="C91" s="7" t="s">
        <v>54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10">
        <f>SUM(D91:AH91)-SUM(D92:AH92)+'6月'!AI91</f>
        <v>0</v>
      </c>
    </row>
    <row r="92" ht="17.25" spans="1:35">
      <c r="A92" s="8"/>
      <c r="B92" s="8"/>
      <c r="C92" s="9" t="s">
        <v>55</v>
      </c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11"/>
    </row>
    <row r="93" spans="1:35">
      <c r="A93" s="6">
        <f>'1月'!A98</f>
        <v>0</v>
      </c>
      <c r="B93" s="6" t="e">
        <f>'1月'!#REF!</f>
        <v>#REF!</v>
      </c>
      <c r="C93" s="7" t="s">
        <v>54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10">
        <f>SUM(D93:AH93)-SUM(D94:AH94)+'6月'!AI93</f>
        <v>0</v>
      </c>
    </row>
    <row r="94" ht="17.25" spans="1:35">
      <c r="A94" s="8"/>
      <c r="B94" s="8"/>
      <c r="C94" s="9" t="s">
        <v>55</v>
      </c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11"/>
    </row>
    <row r="95" spans="1:35">
      <c r="A95" s="6">
        <f>'1月'!A100</f>
        <v>0</v>
      </c>
      <c r="B95" s="6" t="e">
        <f>'1月'!#REF!</f>
        <v>#REF!</v>
      </c>
      <c r="C95" s="7" t="s">
        <v>54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10">
        <f>SUM(D95:AH95)-SUM(D96:AH96)+'6月'!AI95</f>
        <v>0</v>
      </c>
    </row>
    <row r="96" ht="17.25" spans="1:35">
      <c r="A96" s="8"/>
      <c r="B96" s="8"/>
      <c r="C96" s="9" t="s">
        <v>55</v>
      </c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11"/>
    </row>
    <row r="97" spans="1:35">
      <c r="A97" s="6">
        <f>'1月'!A102</f>
        <v>0</v>
      </c>
      <c r="B97" s="6" t="e">
        <f>'1月'!#REF!</f>
        <v>#REF!</v>
      </c>
      <c r="C97" s="7" t="s">
        <v>54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10">
        <f>SUM(D97:AH97)-SUM(D98:AH98)+'6月'!AI97</f>
        <v>0</v>
      </c>
    </row>
    <row r="98" ht="17.25" spans="1:35">
      <c r="A98" s="8"/>
      <c r="B98" s="8"/>
      <c r="C98" s="9" t="s">
        <v>55</v>
      </c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11"/>
    </row>
    <row r="99" spans="1:35">
      <c r="A99" s="6">
        <f>'1月'!A104</f>
        <v>0</v>
      </c>
      <c r="B99" s="6" t="e">
        <f>'1月'!#REF!</f>
        <v>#REF!</v>
      </c>
      <c r="C99" s="7" t="s">
        <v>54</v>
      </c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10">
        <f>SUM(D99:AH99)-SUM(D100:AH100)+'6月'!AI99</f>
        <v>0</v>
      </c>
    </row>
    <row r="100" ht="17.25" spans="1:35">
      <c r="A100" s="8"/>
      <c r="B100" s="8"/>
      <c r="C100" s="9" t="s">
        <v>55</v>
      </c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11"/>
    </row>
  </sheetData>
  <mergeCells count="148">
    <mergeCell ref="A1:AI1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A83:A84"/>
    <mergeCell ref="A85:A86"/>
    <mergeCell ref="A87:A88"/>
    <mergeCell ref="A89:A90"/>
    <mergeCell ref="A91:A92"/>
    <mergeCell ref="A93:A94"/>
    <mergeCell ref="A95:A96"/>
    <mergeCell ref="A97:A98"/>
    <mergeCell ref="A99:A100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65:B66"/>
    <mergeCell ref="B67:B68"/>
    <mergeCell ref="B69:B70"/>
    <mergeCell ref="B71:B72"/>
    <mergeCell ref="B73:B74"/>
    <mergeCell ref="B75:B76"/>
    <mergeCell ref="B77:B78"/>
    <mergeCell ref="B79:B80"/>
    <mergeCell ref="B81:B82"/>
    <mergeCell ref="B83:B84"/>
    <mergeCell ref="B85:B86"/>
    <mergeCell ref="B87:B88"/>
    <mergeCell ref="B89:B90"/>
    <mergeCell ref="B91:B92"/>
    <mergeCell ref="B93:B94"/>
    <mergeCell ref="B95:B96"/>
    <mergeCell ref="B97:B98"/>
    <mergeCell ref="B99:B100"/>
    <mergeCell ref="AI3:AI4"/>
    <mergeCell ref="AI5:AI6"/>
    <mergeCell ref="AI7:AI8"/>
    <mergeCell ref="AI9:AI10"/>
    <mergeCell ref="AI11:AI12"/>
    <mergeCell ref="AI13:AI14"/>
    <mergeCell ref="AI15:AI16"/>
    <mergeCell ref="AI17:AI18"/>
    <mergeCell ref="AI19:AI20"/>
    <mergeCell ref="AI21:AI22"/>
    <mergeCell ref="AI23:AI24"/>
    <mergeCell ref="AI25:AI26"/>
    <mergeCell ref="AI27:AI28"/>
    <mergeCell ref="AI29:AI30"/>
    <mergeCell ref="AI31:AI32"/>
    <mergeCell ref="AI33:AI34"/>
    <mergeCell ref="AI35:AI36"/>
    <mergeCell ref="AI37:AI38"/>
    <mergeCell ref="AI39:AI40"/>
    <mergeCell ref="AI41:AI42"/>
    <mergeCell ref="AI43:AI44"/>
    <mergeCell ref="AI45:AI46"/>
    <mergeCell ref="AI47:AI48"/>
    <mergeCell ref="AI49:AI50"/>
    <mergeCell ref="AI51:AI52"/>
    <mergeCell ref="AI53:AI54"/>
    <mergeCell ref="AI55:AI56"/>
    <mergeCell ref="AI57:AI58"/>
    <mergeCell ref="AI59:AI60"/>
    <mergeCell ref="AI61:AI62"/>
    <mergeCell ref="AI63:AI64"/>
    <mergeCell ref="AI65:AI66"/>
    <mergeCell ref="AI67:AI68"/>
    <mergeCell ref="AI69:AI70"/>
    <mergeCell ref="AI71:AI72"/>
    <mergeCell ref="AI73:AI74"/>
    <mergeCell ref="AI75:AI76"/>
    <mergeCell ref="AI77:AI78"/>
    <mergeCell ref="AI79:AI80"/>
    <mergeCell ref="AI81:AI82"/>
    <mergeCell ref="AI83:AI84"/>
    <mergeCell ref="AI85:AI86"/>
    <mergeCell ref="AI87:AI88"/>
    <mergeCell ref="AI89:AI90"/>
    <mergeCell ref="AI91:AI92"/>
    <mergeCell ref="AI93:AI94"/>
    <mergeCell ref="AI95:AI96"/>
    <mergeCell ref="AI97:AI98"/>
    <mergeCell ref="AI99:AI100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00"/>
  <sheetViews>
    <sheetView workbookViewId="0">
      <selection activeCell="A1" sqref="A1:AI1"/>
    </sheetView>
  </sheetViews>
  <sheetFormatPr defaultColWidth="9" defaultRowHeight="16.5"/>
  <cols>
    <col min="1" max="1" width="11.25" style="1" customWidth="1"/>
    <col min="2" max="2" width="9" style="1"/>
    <col min="3" max="3" width="4.375" style="1" customWidth="1"/>
    <col min="4" max="12" width="3.875" style="1" customWidth="1"/>
    <col min="13" max="34" width="4.75" style="1" customWidth="1"/>
    <col min="35" max="35" width="7.375" style="1" customWidth="1"/>
  </cols>
  <sheetData>
    <row r="1" ht="47.1" customHeight="1" spans="1:35">
      <c r="A1" s="2" t="s">
        <v>61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ht="21" customHeight="1" spans="1:35">
      <c r="A2" s="3" t="s">
        <v>50</v>
      </c>
      <c r="B2" s="3" t="s">
        <v>51</v>
      </c>
      <c r="C2" s="4" t="s">
        <v>52</v>
      </c>
      <c r="D2" s="5" t="s">
        <v>53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22</v>
      </c>
      <c r="T2" s="5" t="s">
        <v>23</v>
      </c>
      <c r="U2" s="5" t="s">
        <v>24</v>
      </c>
      <c r="V2" s="5" t="s">
        <v>25</v>
      </c>
      <c r="W2" s="5" t="s">
        <v>26</v>
      </c>
      <c r="X2" s="5" t="s">
        <v>27</v>
      </c>
      <c r="Y2" s="5" t="s">
        <v>28</v>
      </c>
      <c r="Z2" s="5" t="s">
        <v>29</v>
      </c>
      <c r="AA2" s="5" t="s">
        <v>30</v>
      </c>
      <c r="AB2" s="5" t="s">
        <v>31</v>
      </c>
      <c r="AC2" s="5" t="s">
        <v>32</v>
      </c>
      <c r="AD2" s="5" t="s">
        <v>33</v>
      </c>
      <c r="AE2" s="5" t="s">
        <v>34</v>
      </c>
      <c r="AF2" s="5" t="s">
        <v>35</v>
      </c>
      <c r="AG2" s="5" t="s">
        <v>36</v>
      </c>
      <c r="AH2" s="5" t="s">
        <v>37</v>
      </c>
      <c r="AI2" s="5" t="s">
        <v>38</v>
      </c>
    </row>
    <row r="3" spans="1:35">
      <c r="A3" s="6">
        <f>'1月'!A8</f>
        <v>43175</v>
      </c>
      <c r="B3" s="6" t="e">
        <f>'1月'!#REF!</f>
        <v>#REF!</v>
      </c>
      <c r="C3" s="7" t="s">
        <v>54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10">
        <f>SUM(D3:AH3)-SUM(D4:AH4)+'7月'!AI3</f>
        <v>352.5</v>
      </c>
    </row>
    <row r="4" ht="17.25" spans="1:35">
      <c r="A4" s="8"/>
      <c r="B4" s="8"/>
      <c r="C4" s="9" t="s">
        <v>55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11"/>
    </row>
    <row r="5" spans="1:35">
      <c r="A5" s="6">
        <f>'1月'!A10</f>
        <v>0</v>
      </c>
      <c r="B5" s="6" t="e">
        <f>'1月'!#REF!</f>
        <v>#REF!</v>
      </c>
      <c r="C5" s="7" t="s">
        <v>54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10">
        <f>SUM(D5:AH5)-SUM(D6:AH6)+'7月'!AI5</f>
        <v>0</v>
      </c>
    </row>
    <row r="6" ht="17.25" spans="1:35">
      <c r="A6" s="8"/>
      <c r="B6" s="8"/>
      <c r="C6" s="9" t="s">
        <v>55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11"/>
    </row>
    <row r="7" spans="1:35">
      <c r="A7" s="6">
        <f>'1月'!A12</f>
        <v>0</v>
      </c>
      <c r="B7" s="6" t="e">
        <f>'1月'!#REF!</f>
        <v>#REF!</v>
      </c>
      <c r="C7" s="7" t="s">
        <v>54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10">
        <f>SUM(D7:AH7)-SUM(D8:AH8)+'7月'!AI7</f>
        <v>0</v>
      </c>
    </row>
    <row r="8" ht="17.25" spans="1:35">
      <c r="A8" s="8"/>
      <c r="B8" s="8"/>
      <c r="C8" s="9" t="s">
        <v>55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11"/>
    </row>
    <row r="9" spans="1:35">
      <c r="A9" s="6">
        <f>'1月'!A14</f>
        <v>0</v>
      </c>
      <c r="B9" s="6" t="e">
        <f>'1月'!#REF!</f>
        <v>#REF!</v>
      </c>
      <c r="C9" s="7" t="s">
        <v>54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10">
        <f>SUM(D9:AH9)-SUM(D10:AH10)+'7月'!AI9</f>
        <v>0</v>
      </c>
    </row>
    <row r="10" ht="17.25" spans="1:35">
      <c r="A10" s="8"/>
      <c r="B10" s="8"/>
      <c r="C10" s="9" t="s">
        <v>55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11"/>
    </row>
    <row r="11" spans="1:35">
      <c r="A11" s="6">
        <f>'1月'!A16</f>
        <v>0</v>
      </c>
      <c r="B11" s="6" t="e">
        <f>'1月'!#REF!</f>
        <v>#REF!</v>
      </c>
      <c r="C11" s="7" t="s">
        <v>54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10">
        <f>SUM(D11:AH11)-SUM(D12:AH12)+'7月'!AI11</f>
        <v>0</v>
      </c>
    </row>
    <row r="12" ht="17.25" spans="1:35">
      <c r="A12" s="8"/>
      <c r="B12" s="8"/>
      <c r="C12" s="9" t="s">
        <v>55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11"/>
    </row>
    <row r="13" spans="1:35">
      <c r="A13" s="6">
        <f>'1月'!A18</f>
        <v>0</v>
      </c>
      <c r="B13" s="6" t="e">
        <f>'1月'!#REF!</f>
        <v>#REF!</v>
      </c>
      <c r="C13" s="7" t="s">
        <v>54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10">
        <f>SUM(D13:AH13)-SUM(D14:AH14)+'7月'!AI13</f>
        <v>0</v>
      </c>
    </row>
    <row r="14" ht="17.25" spans="1:35">
      <c r="A14" s="8"/>
      <c r="B14" s="8"/>
      <c r="C14" s="9" t="s">
        <v>55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11"/>
    </row>
    <row r="15" spans="1:35">
      <c r="A15" s="6">
        <f>'1月'!A20</f>
        <v>0</v>
      </c>
      <c r="B15" s="6" t="e">
        <f>'1月'!#REF!</f>
        <v>#REF!</v>
      </c>
      <c r="C15" s="7" t="s">
        <v>54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10">
        <f>SUM(D15:AH15)-SUM(D16:AH16)+'7月'!AI15</f>
        <v>0</v>
      </c>
    </row>
    <row r="16" ht="17.25" spans="1:35">
      <c r="A16" s="8"/>
      <c r="B16" s="8"/>
      <c r="C16" s="9" t="s">
        <v>55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11"/>
    </row>
    <row r="17" spans="1:35">
      <c r="A17" s="6">
        <f>'1月'!A22</f>
        <v>0</v>
      </c>
      <c r="B17" s="6" t="e">
        <f>'1月'!#REF!</f>
        <v>#REF!</v>
      </c>
      <c r="C17" s="7" t="s">
        <v>54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10">
        <f>SUM(D17:AH17)-SUM(D18:AH18)+'7月'!AI17</f>
        <v>0</v>
      </c>
    </row>
    <row r="18" ht="17.25" spans="1:35">
      <c r="A18" s="8"/>
      <c r="B18" s="8"/>
      <c r="C18" s="9" t="s">
        <v>55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11"/>
    </row>
    <row r="19" spans="1:35">
      <c r="A19" s="6">
        <f>'1月'!A24</f>
        <v>0</v>
      </c>
      <c r="B19" s="6" t="e">
        <f>'1月'!#REF!</f>
        <v>#REF!</v>
      </c>
      <c r="C19" s="7" t="s">
        <v>54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10">
        <f>SUM(D19:AH19)-SUM(D20:AH20)+'7月'!AI19</f>
        <v>0</v>
      </c>
    </row>
    <row r="20" ht="17.25" spans="1:35">
      <c r="A20" s="8"/>
      <c r="B20" s="8"/>
      <c r="C20" s="9" t="s">
        <v>55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11"/>
    </row>
    <row r="21" spans="1:35">
      <c r="A21" s="6">
        <f>'1月'!A26</f>
        <v>0</v>
      </c>
      <c r="B21" s="6" t="e">
        <f>'1月'!#REF!</f>
        <v>#REF!</v>
      </c>
      <c r="C21" s="7" t="s">
        <v>54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10">
        <f>SUM(D21:AH21)-SUM(D22:AH22)+'7月'!AI21</f>
        <v>0</v>
      </c>
    </row>
    <row r="22" ht="17.25" spans="1:35">
      <c r="A22" s="8"/>
      <c r="B22" s="8"/>
      <c r="C22" s="9" t="s">
        <v>55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11"/>
    </row>
    <row r="23" spans="1:35">
      <c r="A23" s="6">
        <f>'1月'!A28</f>
        <v>0</v>
      </c>
      <c r="B23" s="6" t="e">
        <f>'1月'!#REF!</f>
        <v>#REF!</v>
      </c>
      <c r="C23" s="7" t="s">
        <v>54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10">
        <f>SUM(D23:AH23)-SUM(D24:AH24)+'7月'!AI23</f>
        <v>0</v>
      </c>
    </row>
    <row r="24" ht="17.25" spans="1:35">
      <c r="A24" s="8"/>
      <c r="B24" s="8"/>
      <c r="C24" s="9" t="s">
        <v>55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11"/>
    </row>
    <row r="25" spans="1:35">
      <c r="A25" s="6">
        <f>'1月'!A30</f>
        <v>0</v>
      </c>
      <c r="B25" s="6" t="e">
        <f>'1月'!#REF!</f>
        <v>#REF!</v>
      </c>
      <c r="C25" s="7" t="s">
        <v>54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10">
        <f>SUM(D25:AH25)-SUM(D26:AH26)+'7月'!AI25</f>
        <v>0</v>
      </c>
    </row>
    <row r="26" ht="17.25" spans="1:35">
      <c r="A26" s="8"/>
      <c r="B26" s="8"/>
      <c r="C26" s="9" t="s">
        <v>55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11"/>
    </row>
    <row r="27" spans="1:35">
      <c r="A27" s="6">
        <f>'1月'!A32</f>
        <v>0</v>
      </c>
      <c r="B27" s="6" t="e">
        <f>'1月'!#REF!</f>
        <v>#REF!</v>
      </c>
      <c r="C27" s="7" t="s">
        <v>54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10">
        <f>SUM(D27:AH27)-SUM(D28:AH28)+'7月'!AI27</f>
        <v>0</v>
      </c>
    </row>
    <row r="28" ht="17.25" spans="1:35">
      <c r="A28" s="8"/>
      <c r="B28" s="8"/>
      <c r="C28" s="9" t="s">
        <v>55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11"/>
    </row>
    <row r="29" spans="1:35">
      <c r="A29" s="6">
        <f>'1月'!A34</f>
        <v>0</v>
      </c>
      <c r="B29" s="6" t="e">
        <f>'1月'!#REF!</f>
        <v>#REF!</v>
      </c>
      <c r="C29" s="7" t="s">
        <v>54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10">
        <f>SUM(D29:AH29)-SUM(D30:AH30)+'7月'!AI29</f>
        <v>0</v>
      </c>
    </row>
    <row r="30" ht="17.25" spans="1:35">
      <c r="A30" s="8"/>
      <c r="B30" s="8"/>
      <c r="C30" s="9" t="s">
        <v>55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11"/>
    </row>
    <row r="31" spans="1:35">
      <c r="A31" s="6">
        <f>'1月'!A36</f>
        <v>0</v>
      </c>
      <c r="B31" s="6" t="e">
        <f>'1月'!#REF!</f>
        <v>#REF!</v>
      </c>
      <c r="C31" s="7" t="s">
        <v>54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10">
        <f>SUM(D31:AH31)-SUM(D32:AH32)+'7月'!AI31</f>
        <v>0</v>
      </c>
    </row>
    <row r="32" ht="17.25" spans="1:35">
      <c r="A32" s="8"/>
      <c r="B32" s="8"/>
      <c r="C32" s="9" t="s">
        <v>55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11"/>
    </row>
    <row r="33" spans="1:35">
      <c r="A33" s="6">
        <f>'1月'!A38</f>
        <v>0</v>
      </c>
      <c r="B33" s="6" t="e">
        <f>'1月'!#REF!</f>
        <v>#REF!</v>
      </c>
      <c r="C33" s="7" t="s">
        <v>54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10">
        <f>SUM(D33:AH33)-SUM(D34:AH34)+'7月'!AI33</f>
        <v>0</v>
      </c>
    </row>
    <row r="34" ht="17.25" spans="1:35">
      <c r="A34" s="8"/>
      <c r="B34" s="8"/>
      <c r="C34" s="9" t="s">
        <v>55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11"/>
    </row>
    <row r="35" spans="1:35">
      <c r="A35" s="6">
        <f>'1月'!A40</f>
        <v>0</v>
      </c>
      <c r="B35" s="6" t="e">
        <f>'1月'!#REF!</f>
        <v>#REF!</v>
      </c>
      <c r="C35" s="7" t="s">
        <v>54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10">
        <f>SUM(D35:AH35)-SUM(D36:AH36)+'7月'!AI35</f>
        <v>0</v>
      </c>
    </row>
    <row r="36" ht="17.25" spans="1:35">
      <c r="A36" s="8"/>
      <c r="B36" s="8"/>
      <c r="C36" s="9" t="s">
        <v>55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11"/>
    </row>
    <row r="37" spans="1:35">
      <c r="A37" s="6">
        <f>'1月'!A42</f>
        <v>0</v>
      </c>
      <c r="B37" s="6" t="e">
        <f>'1月'!#REF!</f>
        <v>#REF!</v>
      </c>
      <c r="C37" s="7" t="s">
        <v>54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10">
        <f>SUM(D37:AH37)-SUM(D38:AH38)+'7月'!AI37</f>
        <v>0</v>
      </c>
    </row>
    <row r="38" ht="17.25" spans="1:35">
      <c r="A38" s="8"/>
      <c r="B38" s="8"/>
      <c r="C38" s="9" t="s">
        <v>55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11"/>
    </row>
    <row r="39" spans="1:35">
      <c r="A39" s="6">
        <f>'1月'!A44</f>
        <v>0</v>
      </c>
      <c r="B39" s="6" t="e">
        <f>'1月'!#REF!</f>
        <v>#REF!</v>
      </c>
      <c r="C39" s="7" t="s">
        <v>54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10">
        <f>SUM(D39:AH39)-SUM(D40:AH40)+'7月'!AI39</f>
        <v>0</v>
      </c>
    </row>
    <row r="40" ht="17.25" spans="1:35">
      <c r="A40" s="8"/>
      <c r="B40" s="8"/>
      <c r="C40" s="9" t="s">
        <v>55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11"/>
    </row>
    <row r="41" spans="1:35">
      <c r="A41" s="6">
        <f>'1月'!A46</f>
        <v>0</v>
      </c>
      <c r="B41" s="6" t="e">
        <f>'1月'!#REF!</f>
        <v>#REF!</v>
      </c>
      <c r="C41" s="7" t="s">
        <v>54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10">
        <f>SUM(D41:AH41)-SUM(D42:AH42)+'7月'!AI41</f>
        <v>0</v>
      </c>
    </row>
    <row r="42" ht="17.25" spans="1:35">
      <c r="A42" s="8"/>
      <c r="B42" s="8"/>
      <c r="C42" s="9" t="s">
        <v>55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11"/>
    </row>
    <row r="43" spans="1:35">
      <c r="A43" s="6">
        <f>'1月'!A48</f>
        <v>0</v>
      </c>
      <c r="B43" s="6" t="e">
        <f>'1月'!#REF!</f>
        <v>#REF!</v>
      </c>
      <c r="C43" s="7" t="s">
        <v>54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10">
        <f>SUM(D43:AH43)-SUM(D44:AH44)+'7月'!AI43</f>
        <v>0</v>
      </c>
    </row>
    <row r="44" ht="17.25" spans="1:35">
      <c r="A44" s="8"/>
      <c r="B44" s="8"/>
      <c r="C44" s="9" t="s">
        <v>55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11"/>
    </row>
    <row r="45" spans="1:35">
      <c r="A45" s="6">
        <f>'1月'!A50</f>
        <v>0</v>
      </c>
      <c r="B45" s="6" t="e">
        <f>'1月'!#REF!</f>
        <v>#REF!</v>
      </c>
      <c r="C45" s="7" t="s">
        <v>54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10">
        <f>SUM(D45:AH45)-SUM(D46:AH46)+'7月'!AI45</f>
        <v>0</v>
      </c>
    </row>
    <row r="46" ht="17.25" spans="1:35">
      <c r="A46" s="8"/>
      <c r="B46" s="8"/>
      <c r="C46" s="9" t="s">
        <v>55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11"/>
    </row>
    <row r="47" spans="1:35">
      <c r="A47" s="6">
        <f>'1月'!A52</f>
        <v>0</v>
      </c>
      <c r="B47" s="6" t="e">
        <f>'1月'!#REF!</f>
        <v>#REF!</v>
      </c>
      <c r="C47" s="7" t="s">
        <v>54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10">
        <f>SUM(D47:AH47)-SUM(D48:AH48)+'7月'!AI47</f>
        <v>0</v>
      </c>
    </row>
    <row r="48" ht="17.25" spans="1:35">
      <c r="A48" s="8"/>
      <c r="B48" s="8"/>
      <c r="C48" s="9" t="s">
        <v>55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11"/>
    </row>
    <row r="49" spans="1:35">
      <c r="A49" s="6">
        <f>'1月'!A54</f>
        <v>0</v>
      </c>
      <c r="B49" s="6" t="e">
        <f>'1月'!#REF!</f>
        <v>#REF!</v>
      </c>
      <c r="C49" s="7" t="s">
        <v>54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10">
        <f>SUM(D49:AH49)-SUM(D50:AH50)+'7月'!AI49</f>
        <v>0</v>
      </c>
    </row>
    <row r="50" ht="17.25" spans="1:35">
      <c r="A50" s="8"/>
      <c r="B50" s="8"/>
      <c r="C50" s="9" t="s">
        <v>55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11"/>
    </row>
    <row r="51" spans="1:35">
      <c r="A51" s="6">
        <f>'1月'!A56</f>
        <v>0</v>
      </c>
      <c r="B51" s="6" t="e">
        <f>'1月'!#REF!</f>
        <v>#REF!</v>
      </c>
      <c r="C51" s="7" t="s">
        <v>54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10">
        <f>SUM(D51:AH51)-SUM(D52:AH52)+'7月'!AI51</f>
        <v>0</v>
      </c>
    </row>
    <row r="52" ht="17.25" spans="1:35">
      <c r="A52" s="8"/>
      <c r="B52" s="8"/>
      <c r="C52" s="9" t="s">
        <v>55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11"/>
    </row>
    <row r="53" spans="1:35">
      <c r="A53" s="6">
        <f>'1月'!A58</f>
        <v>0</v>
      </c>
      <c r="B53" s="6" t="e">
        <f>'1月'!#REF!</f>
        <v>#REF!</v>
      </c>
      <c r="C53" s="7" t="s">
        <v>54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10">
        <f>SUM(D53:AH53)-SUM(D54:AH54)+'7月'!AI53</f>
        <v>0</v>
      </c>
    </row>
    <row r="54" ht="17.25" spans="1:35">
      <c r="A54" s="8"/>
      <c r="B54" s="8"/>
      <c r="C54" s="9" t="s">
        <v>55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11"/>
    </row>
    <row r="55" spans="1:35">
      <c r="A55" s="6">
        <f>'1月'!A60</f>
        <v>0</v>
      </c>
      <c r="B55" s="6" t="e">
        <f>'1月'!#REF!</f>
        <v>#REF!</v>
      </c>
      <c r="C55" s="7" t="s">
        <v>54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10">
        <f>SUM(D55:AH55)-SUM(D56:AH56)+'7月'!AI55</f>
        <v>0</v>
      </c>
    </row>
    <row r="56" ht="17.25" spans="1:35">
      <c r="A56" s="8"/>
      <c r="B56" s="8"/>
      <c r="C56" s="9" t="s">
        <v>55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11"/>
    </row>
    <row r="57" spans="1:35">
      <c r="A57" s="6">
        <f>'1月'!A62</f>
        <v>0</v>
      </c>
      <c r="B57" s="6" t="e">
        <f>'1月'!#REF!</f>
        <v>#REF!</v>
      </c>
      <c r="C57" s="7" t="s">
        <v>54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0">
        <f>SUM(D57:AH57)-SUM(D58:AH58)+'7月'!AI57</f>
        <v>0</v>
      </c>
    </row>
    <row r="58" ht="17.25" spans="1:35">
      <c r="A58" s="8"/>
      <c r="B58" s="8"/>
      <c r="C58" s="9" t="s">
        <v>55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11"/>
    </row>
    <row r="59" spans="1:35">
      <c r="A59" s="6">
        <f>'1月'!A64</f>
        <v>0</v>
      </c>
      <c r="B59" s="6" t="e">
        <f>'1月'!#REF!</f>
        <v>#REF!</v>
      </c>
      <c r="C59" s="7" t="s">
        <v>54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10">
        <f>SUM(D59:AH59)-SUM(D60:AH60)+'7月'!AI59</f>
        <v>0</v>
      </c>
    </row>
    <row r="60" ht="17.25" spans="1:35">
      <c r="A60" s="8"/>
      <c r="B60" s="8"/>
      <c r="C60" s="9" t="s">
        <v>55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11"/>
    </row>
    <row r="61" spans="1:35">
      <c r="A61" s="6">
        <f>'1月'!A66</f>
        <v>0</v>
      </c>
      <c r="B61" s="6" t="e">
        <f>'1月'!#REF!</f>
        <v>#REF!</v>
      </c>
      <c r="C61" s="7" t="s">
        <v>54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10">
        <f>SUM(D61:AH61)-SUM(D62:AH62)+'7月'!AI61</f>
        <v>0</v>
      </c>
    </row>
    <row r="62" ht="17.25" spans="1:35">
      <c r="A62" s="8"/>
      <c r="B62" s="8"/>
      <c r="C62" s="9" t="s">
        <v>55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11"/>
    </row>
    <row r="63" spans="1:35">
      <c r="A63" s="6">
        <f>'1月'!A68</f>
        <v>0</v>
      </c>
      <c r="B63" s="6" t="e">
        <f>'1月'!#REF!</f>
        <v>#REF!</v>
      </c>
      <c r="C63" s="7" t="s">
        <v>54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10">
        <f>SUM(D63:AH63)-SUM(D64:AH64)+'7月'!AI63</f>
        <v>0</v>
      </c>
    </row>
    <row r="64" ht="17.25" spans="1:35">
      <c r="A64" s="8"/>
      <c r="B64" s="8"/>
      <c r="C64" s="9" t="s">
        <v>55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11"/>
    </row>
    <row r="65" spans="1:35">
      <c r="A65" s="6">
        <f>'1月'!A70</f>
        <v>0</v>
      </c>
      <c r="B65" s="6" t="e">
        <f>'1月'!#REF!</f>
        <v>#REF!</v>
      </c>
      <c r="C65" s="7" t="s">
        <v>54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10">
        <f>SUM(D65:AH65)-SUM(D66:AH66)+'7月'!AI65</f>
        <v>0</v>
      </c>
    </row>
    <row r="66" ht="17.25" spans="1:35">
      <c r="A66" s="8"/>
      <c r="B66" s="8"/>
      <c r="C66" s="9" t="s">
        <v>55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11"/>
    </row>
    <row r="67" spans="1:35">
      <c r="A67" s="6">
        <f>'1月'!A72</f>
        <v>0</v>
      </c>
      <c r="B67" s="6" t="e">
        <f>'1月'!#REF!</f>
        <v>#REF!</v>
      </c>
      <c r="C67" s="7" t="s">
        <v>54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10">
        <f>SUM(D67:AH67)-SUM(D68:AH68)+'7月'!AI67</f>
        <v>0</v>
      </c>
    </row>
    <row r="68" ht="17.25" spans="1:35">
      <c r="A68" s="8"/>
      <c r="B68" s="8"/>
      <c r="C68" s="9" t="s">
        <v>55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11"/>
    </row>
    <row r="69" spans="1:35">
      <c r="A69" s="6">
        <f>'1月'!A74</f>
        <v>0</v>
      </c>
      <c r="B69" s="6" t="e">
        <f>'1月'!#REF!</f>
        <v>#REF!</v>
      </c>
      <c r="C69" s="7" t="s">
        <v>54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10">
        <f>SUM(D69:AH69)-SUM(D70:AH70)+'7月'!AI69</f>
        <v>0</v>
      </c>
    </row>
    <row r="70" ht="17.25" spans="1:35">
      <c r="A70" s="8"/>
      <c r="B70" s="8"/>
      <c r="C70" s="9" t="s">
        <v>55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11"/>
    </row>
    <row r="71" spans="1:35">
      <c r="A71" s="6">
        <f>'1月'!A76</f>
        <v>0</v>
      </c>
      <c r="B71" s="6" t="e">
        <f>'1月'!#REF!</f>
        <v>#REF!</v>
      </c>
      <c r="C71" s="7" t="s">
        <v>54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10">
        <f>SUM(D71:AH71)-SUM(D72:AH72)+'7月'!AI71</f>
        <v>0</v>
      </c>
    </row>
    <row r="72" ht="17.25" spans="1:35">
      <c r="A72" s="8"/>
      <c r="B72" s="8"/>
      <c r="C72" s="9" t="s">
        <v>55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11"/>
    </row>
    <row r="73" spans="1:35">
      <c r="A73" s="6">
        <f>'1月'!A78</f>
        <v>0</v>
      </c>
      <c r="B73" s="6" t="e">
        <f>'1月'!#REF!</f>
        <v>#REF!</v>
      </c>
      <c r="C73" s="7" t="s">
        <v>54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10">
        <f>SUM(D73:AH73)-SUM(D74:AH74)+'7月'!AI73</f>
        <v>0</v>
      </c>
    </row>
    <row r="74" ht="17.25" spans="1:35">
      <c r="A74" s="8"/>
      <c r="B74" s="8"/>
      <c r="C74" s="9" t="s">
        <v>55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11"/>
    </row>
    <row r="75" spans="1:35">
      <c r="A75" s="6">
        <f>'1月'!A80</f>
        <v>0</v>
      </c>
      <c r="B75" s="6" t="e">
        <f>'1月'!#REF!</f>
        <v>#REF!</v>
      </c>
      <c r="C75" s="7" t="s">
        <v>54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10">
        <f>SUM(D75:AH75)-SUM(D76:AH76)+'7月'!AI75</f>
        <v>0</v>
      </c>
    </row>
    <row r="76" ht="17.25" spans="1:35">
      <c r="A76" s="8"/>
      <c r="B76" s="8"/>
      <c r="C76" s="9" t="s">
        <v>55</v>
      </c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11"/>
    </row>
    <row r="77" spans="1:35">
      <c r="A77" s="6">
        <f>'1月'!A82</f>
        <v>0</v>
      </c>
      <c r="B77" s="6" t="e">
        <f>'1月'!#REF!</f>
        <v>#REF!</v>
      </c>
      <c r="C77" s="7" t="s">
        <v>54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10">
        <f>SUM(D77:AH77)-SUM(D78:AH78)+'7月'!AI77</f>
        <v>0</v>
      </c>
    </row>
    <row r="78" ht="17.25" spans="1:35">
      <c r="A78" s="8"/>
      <c r="B78" s="8"/>
      <c r="C78" s="9" t="s">
        <v>55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11"/>
    </row>
    <row r="79" spans="1:35">
      <c r="A79" s="6">
        <f>'1月'!A84</f>
        <v>0</v>
      </c>
      <c r="B79" s="6" t="e">
        <f>'1月'!#REF!</f>
        <v>#REF!</v>
      </c>
      <c r="C79" s="7" t="s">
        <v>54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10">
        <f>SUM(D79:AH79)-SUM(D80:AH80)+'7月'!AI79</f>
        <v>0</v>
      </c>
    </row>
    <row r="80" ht="17.25" spans="1:35">
      <c r="A80" s="8"/>
      <c r="B80" s="8"/>
      <c r="C80" s="9" t="s">
        <v>55</v>
      </c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11"/>
    </row>
    <row r="81" spans="1:35">
      <c r="A81" s="6">
        <f>'1月'!A86</f>
        <v>0</v>
      </c>
      <c r="B81" s="6" t="e">
        <f>'1月'!#REF!</f>
        <v>#REF!</v>
      </c>
      <c r="C81" s="7" t="s">
        <v>54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10">
        <f>SUM(D81:AH81)-SUM(D82:AH82)+'7月'!AI81</f>
        <v>0</v>
      </c>
    </row>
    <row r="82" ht="17.25" spans="1:35">
      <c r="A82" s="8"/>
      <c r="B82" s="8"/>
      <c r="C82" s="9" t="s">
        <v>55</v>
      </c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11"/>
    </row>
    <row r="83" spans="1:35">
      <c r="A83" s="6">
        <f>'1月'!A88</f>
        <v>0</v>
      </c>
      <c r="B83" s="6" t="e">
        <f>'1月'!#REF!</f>
        <v>#REF!</v>
      </c>
      <c r="C83" s="7" t="s">
        <v>54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10">
        <f>SUM(D83:AH83)-SUM(D84:AH84)+'7月'!AI83</f>
        <v>0</v>
      </c>
    </row>
    <row r="84" ht="17.25" spans="1:35">
      <c r="A84" s="8"/>
      <c r="B84" s="8"/>
      <c r="C84" s="9" t="s">
        <v>55</v>
      </c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11"/>
    </row>
    <row r="85" spans="1:35">
      <c r="A85" s="6">
        <f>'1月'!A90</f>
        <v>0</v>
      </c>
      <c r="B85" s="6" t="e">
        <f>'1月'!#REF!</f>
        <v>#REF!</v>
      </c>
      <c r="C85" s="7" t="s">
        <v>54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10">
        <f>SUM(D85:AH85)-SUM(D86:AH86)+'7月'!AI85</f>
        <v>0</v>
      </c>
    </row>
    <row r="86" ht="17.25" spans="1:35">
      <c r="A86" s="8"/>
      <c r="B86" s="8"/>
      <c r="C86" s="9" t="s">
        <v>55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11"/>
    </row>
    <row r="87" spans="1:35">
      <c r="A87" s="6">
        <f>'1月'!A92</f>
        <v>0</v>
      </c>
      <c r="B87" s="6" t="e">
        <f>'1月'!#REF!</f>
        <v>#REF!</v>
      </c>
      <c r="C87" s="7" t="s">
        <v>54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10">
        <f>SUM(D87:AH87)-SUM(D88:AH88)+'7月'!AI87</f>
        <v>0</v>
      </c>
    </row>
    <row r="88" ht="17.25" spans="1:35">
      <c r="A88" s="8"/>
      <c r="B88" s="8"/>
      <c r="C88" s="9" t="s">
        <v>55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11"/>
    </row>
    <row r="89" spans="1:35">
      <c r="A89" s="6">
        <f>'1月'!A94</f>
        <v>0</v>
      </c>
      <c r="B89" s="6" t="e">
        <f>'1月'!#REF!</f>
        <v>#REF!</v>
      </c>
      <c r="C89" s="7" t="s">
        <v>54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10">
        <f>SUM(D89:AH89)-SUM(D90:AH90)+'7月'!AI89</f>
        <v>0</v>
      </c>
    </row>
    <row r="90" ht="17.25" spans="1:35">
      <c r="A90" s="8"/>
      <c r="B90" s="8"/>
      <c r="C90" s="9" t="s">
        <v>55</v>
      </c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11"/>
    </row>
    <row r="91" spans="1:35">
      <c r="A91" s="6">
        <f>'1月'!A96</f>
        <v>0</v>
      </c>
      <c r="B91" s="6" t="e">
        <f>'1月'!#REF!</f>
        <v>#REF!</v>
      </c>
      <c r="C91" s="7" t="s">
        <v>54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10">
        <f>SUM(D91:AH91)-SUM(D92:AH92)+'7月'!AI91</f>
        <v>0</v>
      </c>
    </row>
    <row r="92" ht="17.25" spans="1:35">
      <c r="A92" s="8"/>
      <c r="B92" s="8"/>
      <c r="C92" s="9" t="s">
        <v>55</v>
      </c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11"/>
    </row>
    <row r="93" spans="1:35">
      <c r="A93" s="6">
        <f>'1月'!A98</f>
        <v>0</v>
      </c>
      <c r="B93" s="6" t="e">
        <f>'1月'!#REF!</f>
        <v>#REF!</v>
      </c>
      <c r="C93" s="7" t="s">
        <v>54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10">
        <f>SUM(D93:AH93)-SUM(D94:AH94)+'7月'!AI93</f>
        <v>0</v>
      </c>
    </row>
    <row r="94" ht="17.25" spans="1:35">
      <c r="A94" s="8"/>
      <c r="B94" s="8"/>
      <c r="C94" s="9" t="s">
        <v>55</v>
      </c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11"/>
    </row>
    <row r="95" spans="1:35">
      <c r="A95" s="6">
        <f>'1月'!A100</f>
        <v>0</v>
      </c>
      <c r="B95" s="6" t="e">
        <f>'1月'!#REF!</f>
        <v>#REF!</v>
      </c>
      <c r="C95" s="7" t="s">
        <v>54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10">
        <f>SUM(D95:AH95)-SUM(D96:AH96)+'7月'!AI95</f>
        <v>0</v>
      </c>
    </row>
    <row r="96" ht="17.25" spans="1:35">
      <c r="A96" s="8"/>
      <c r="B96" s="8"/>
      <c r="C96" s="9" t="s">
        <v>55</v>
      </c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11"/>
    </row>
    <row r="97" spans="1:35">
      <c r="A97" s="6">
        <f>'1月'!A102</f>
        <v>0</v>
      </c>
      <c r="B97" s="6" t="e">
        <f>'1月'!#REF!</f>
        <v>#REF!</v>
      </c>
      <c r="C97" s="7" t="s">
        <v>54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10">
        <f>SUM(D97:AH97)-SUM(D98:AH98)+'7月'!AI97</f>
        <v>0</v>
      </c>
    </row>
    <row r="98" ht="17.25" spans="1:35">
      <c r="A98" s="8"/>
      <c r="B98" s="8"/>
      <c r="C98" s="9" t="s">
        <v>55</v>
      </c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11"/>
    </row>
    <row r="99" spans="1:35">
      <c r="A99" s="6">
        <f>'1月'!A104</f>
        <v>0</v>
      </c>
      <c r="B99" s="6" t="e">
        <f>'1月'!#REF!</f>
        <v>#REF!</v>
      </c>
      <c r="C99" s="7" t="s">
        <v>54</v>
      </c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10">
        <f>SUM(D99:AH99)-SUM(D100:AH100)+'7月'!AI99</f>
        <v>0</v>
      </c>
    </row>
    <row r="100" ht="17.25" spans="1:35">
      <c r="A100" s="8"/>
      <c r="B100" s="8"/>
      <c r="C100" s="9" t="s">
        <v>55</v>
      </c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11"/>
    </row>
  </sheetData>
  <mergeCells count="148">
    <mergeCell ref="A1:AI1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A83:A84"/>
    <mergeCell ref="A85:A86"/>
    <mergeCell ref="A87:A88"/>
    <mergeCell ref="A89:A90"/>
    <mergeCell ref="A91:A92"/>
    <mergeCell ref="A93:A94"/>
    <mergeCell ref="A95:A96"/>
    <mergeCell ref="A97:A98"/>
    <mergeCell ref="A99:A100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65:B66"/>
    <mergeCell ref="B67:B68"/>
    <mergeCell ref="B69:B70"/>
    <mergeCell ref="B71:B72"/>
    <mergeCell ref="B73:B74"/>
    <mergeCell ref="B75:B76"/>
    <mergeCell ref="B77:B78"/>
    <mergeCell ref="B79:B80"/>
    <mergeCell ref="B81:B82"/>
    <mergeCell ref="B83:B84"/>
    <mergeCell ref="B85:B86"/>
    <mergeCell ref="B87:B88"/>
    <mergeCell ref="B89:B90"/>
    <mergeCell ref="B91:B92"/>
    <mergeCell ref="B93:B94"/>
    <mergeCell ref="B95:B96"/>
    <mergeCell ref="B97:B98"/>
    <mergeCell ref="B99:B100"/>
    <mergeCell ref="AI3:AI4"/>
    <mergeCell ref="AI5:AI6"/>
    <mergeCell ref="AI7:AI8"/>
    <mergeCell ref="AI9:AI10"/>
    <mergeCell ref="AI11:AI12"/>
    <mergeCell ref="AI13:AI14"/>
    <mergeCell ref="AI15:AI16"/>
    <mergeCell ref="AI17:AI18"/>
    <mergeCell ref="AI19:AI20"/>
    <mergeCell ref="AI21:AI22"/>
    <mergeCell ref="AI23:AI24"/>
    <mergeCell ref="AI25:AI26"/>
    <mergeCell ref="AI27:AI28"/>
    <mergeCell ref="AI29:AI30"/>
    <mergeCell ref="AI31:AI32"/>
    <mergeCell ref="AI33:AI34"/>
    <mergeCell ref="AI35:AI36"/>
    <mergeCell ref="AI37:AI38"/>
    <mergeCell ref="AI39:AI40"/>
    <mergeCell ref="AI41:AI42"/>
    <mergeCell ref="AI43:AI44"/>
    <mergeCell ref="AI45:AI46"/>
    <mergeCell ref="AI47:AI48"/>
    <mergeCell ref="AI49:AI50"/>
    <mergeCell ref="AI51:AI52"/>
    <mergeCell ref="AI53:AI54"/>
    <mergeCell ref="AI55:AI56"/>
    <mergeCell ref="AI57:AI58"/>
    <mergeCell ref="AI59:AI60"/>
    <mergeCell ref="AI61:AI62"/>
    <mergeCell ref="AI63:AI64"/>
    <mergeCell ref="AI65:AI66"/>
    <mergeCell ref="AI67:AI68"/>
    <mergeCell ref="AI69:AI70"/>
    <mergeCell ref="AI71:AI72"/>
    <mergeCell ref="AI73:AI74"/>
    <mergeCell ref="AI75:AI76"/>
    <mergeCell ref="AI77:AI78"/>
    <mergeCell ref="AI79:AI80"/>
    <mergeCell ref="AI81:AI82"/>
    <mergeCell ref="AI83:AI84"/>
    <mergeCell ref="AI85:AI86"/>
    <mergeCell ref="AI87:AI88"/>
    <mergeCell ref="AI89:AI90"/>
    <mergeCell ref="AI91:AI92"/>
    <mergeCell ref="AI93:AI94"/>
    <mergeCell ref="AI95:AI96"/>
    <mergeCell ref="AI97:AI98"/>
    <mergeCell ref="AI99:AI100"/>
  </mergeCell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目录</vt:lpstr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yyn</dc:creator>
  <cp:lastModifiedBy>八不戒</cp:lastModifiedBy>
  <dcterms:created xsi:type="dcterms:W3CDTF">2018-02-12T03:39:00Z</dcterms:created>
  <dcterms:modified xsi:type="dcterms:W3CDTF">2018-03-16T15:06:47Z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