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rm3/Desktop/"/>
    </mc:Choice>
  </mc:AlternateContent>
  <xr:revisionPtr revIDLastSave="0" documentId="8_{9BD7D2EE-D5FA-484F-8018-587397C1C66A}" xr6:coauthVersionLast="40" xr6:coauthVersionMax="40" xr10:uidLastSave="{00000000-0000-0000-0000-000000000000}"/>
  <bookViews>
    <workbookView xWindow="180" yWindow="3040" windowWidth="28560" windowHeight="17440" xr2:uid="{ADDB222E-E266-4F45-9F97-217AA377DA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F3" i="1"/>
  <c r="H3" i="1" s="1"/>
  <c r="H4" i="1"/>
  <c r="H5" i="1"/>
  <c r="F4" i="1"/>
  <c r="F6" i="1"/>
  <c r="G6" i="1"/>
  <c r="F5" i="1"/>
  <c r="G5" i="1"/>
  <c r="G4" i="1"/>
  <c r="G3" i="1"/>
  <c r="H6" i="1" l="1"/>
</calcChain>
</file>

<file path=xl/sharedStrings.xml><?xml version="1.0" encoding="utf-8"?>
<sst xmlns="http://schemas.openxmlformats.org/spreadsheetml/2006/main" count="17" uniqueCount="14">
  <si>
    <t>Method</t>
  </si>
  <si>
    <t>Total Samples</t>
  </si>
  <si>
    <t>&lt;50</t>
  </si>
  <si>
    <t>&gt;50k</t>
  </si>
  <si>
    <t>Percentage Error</t>
  </si>
  <si>
    <t>Wrong</t>
  </si>
  <si>
    <t>&lt;50k</t>
  </si>
  <si>
    <t>Regular</t>
  </si>
  <si>
    <t>UnderSample</t>
  </si>
  <si>
    <t>OverSample</t>
  </si>
  <si>
    <t>Balance</t>
  </si>
  <si>
    <t>Results were averaged over 10 runs</t>
  </si>
  <si>
    <t>Average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</si>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</sst>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1" fillId="4" borderId="1" xfId="3" applyBorder="1"/>
    <xf numFmtId="0" fontId="1" fillId="3" borderId="1" xfId="2" applyBorder="1"/>
    <xf numFmtId="0" fontId="1" fillId="2" borderId="1" xfId="1" applyBorder="1"/>
    <xf numFmtId="0" fontId="2" fillId="0" borderId="1" xfId="0" applyFont="1" applyBorder="1"/>
    <xf numFmtId="0" fontId="2" fillId="4" borderId="1" xfId="3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2" fillId="0" borderId="1" xfId="0" applyFont="1" applyBorder="1"/>
    <xf numFmtId="0" fontId="2" fillId="4" borderId="1" xfId="3" applyFont="1" applyBorder="1"/>
    <xf numFmtId="0" fontId="2" fillId="3" borderId="1" xfId="2" applyFont="1" applyBorder="1"/>
    <xf numFmtId="0" fontId="2" fillId="2" borderId="1" xfId="1" applyFont="1" applyBorder="1"/>
    <xf numFmtId="0" fontId="0" fillId="0" borderId="0" xfId="0" applyFont="1"/>
  </cellXfs>
  <cellStyles count="4">
    <cellStyle name="20% - Accent1" xfId="1" builtinId="30"/>
    <cellStyle name="40% - Accent2" xfId="2" builtinId="35"/>
    <cellStyle name="40% - Accent6" xfId="3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8BAF-8FD1-4349-A875-2D841DEF508A}">
  <dimension ref="A1:J6"/>
  <sheetViews>
    <sheetView tabSelected="1" zoomScale="160" zoomScaleNormal="160" workbookViewId="0">
      <selection activeCell="H11" sqref="H11"/>
    </sheetView>
  </sheetViews>
  <sheetFormatPr baseColWidth="10" defaultRowHeight="16" x14ac:dyDescent="0.2"/>
  <cols>
    <col min="1" max="1" width="14.83203125" customWidth="1"/>
    <col min="4" max="4" width="14.33203125" customWidth="1"/>
    <col min="9" max="9" width="16.83203125" customWidth="1"/>
  </cols>
  <sheetData>
    <row r="1" spans="1:10" x14ac:dyDescent="0.2">
      <c r="A1" s="2"/>
      <c r="B1" s="6" t="s">
        <v>5</v>
      </c>
      <c r="C1" s="6"/>
      <c r="D1" s="7" t="s">
        <v>1</v>
      </c>
      <c r="E1" s="7"/>
      <c r="F1" s="8" t="s">
        <v>4</v>
      </c>
      <c r="G1" s="8"/>
      <c r="H1" s="2"/>
    </row>
    <row r="2" spans="1:10" x14ac:dyDescent="0.2">
      <c r="A2" s="9" t="s">
        <v>0</v>
      </c>
      <c r="B2" s="9" t="s">
        <v>2</v>
      </c>
      <c r="C2" s="9" t="s">
        <v>3</v>
      </c>
      <c r="D2" s="10" t="s">
        <v>6</v>
      </c>
      <c r="E2" s="10" t="s">
        <v>3</v>
      </c>
      <c r="F2" s="11" t="s">
        <v>6</v>
      </c>
      <c r="G2" s="11" t="s">
        <v>3</v>
      </c>
      <c r="H2" s="12" t="s">
        <v>12</v>
      </c>
      <c r="I2" s="1" t="s">
        <v>13</v>
      </c>
      <c r="J2" t="s">
        <v>11</v>
      </c>
    </row>
    <row r="3" spans="1:10" x14ac:dyDescent="0.2">
      <c r="A3" s="9" t="s">
        <v>7</v>
      </c>
      <c r="B3" s="2">
        <v>171.1</v>
      </c>
      <c r="C3" s="2">
        <v>345.3</v>
      </c>
      <c r="D3" s="3">
        <v>2507</v>
      </c>
      <c r="E3" s="3">
        <v>750</v>
      </c>
      <c r="F3" s="4">
        <f>ROUND((B3/D3 * 100), 2)</f>
        <v>6.82</v>
      </c>
      <c r="G3" s="4">
        <f>ROUND((C3/E3 * 100), 2)</f>
        <v>46.04</v>
      </c>
      <c r="H3" s="5">
        <f>AVERAGE(F3:G3)</f>
        <v>26.43</v>
      </c>
      <c r="I3" s="13">
        <f>100 - ROUND((SUM(B3:C3)/SUM(D3:E3)) * 100, 2)</f>
        <v>84.14</v>
      </c>
    </row>
    <row r="4" spans="1:10" x14ac:dyDescent="0.2">
      <c r="A4" s="9" t="s">
        <v>8</v>
      </c>
      <c r="B4" s="2">
        <v>558.70000000000005</v>
      </c>
      <c r="C4" s="2">
        <v>138.9</v>
      </c>
      <c r="D4" s="3">
        <v>2507</v>
      </c>
      <c r="E4" s="3">
        <v>750</v>
      </c>
      <c r="F4" s="4">
        <f>ROUND((B4/D4 * 100), 2)</f>
        <v>22.29</v>
      </c>
      <c r="G4" s="4">
        <f>ROUND((C4/E4 * 100), 2)</f>
        <v>18.52</v>
      </c>
      <c r="H4" s="5">
        <f t="shared" ref="H4:H6" si="0">AVERAGE(F4:G4)</f>
        <v>20.405000000000001</v>
      </c>
      <c r="I4" s="13">
        <f t="shared" ref="I4:I6" si="1">100 - ROUND((SUM(B4:C4)/SUM(D4:E4)) * 100, 2)</f>
        <v>78.58</v>
      </c>
    </row>
    <row r="5" spans="1:10" x14ac:dyDescent="0.2">
      <c r="A5" s="9" t="s">
        <v>9</v>
      </c>
      <c r="B5" s="2">
        <v>640.5</v>
      </c>
      <c r="C5" s="2">
        <v>110.9</v>
      </c>
      <c r="D5" s="3">
        <v>2507</v>
      </c>
      <c r="E5" s="3">
        <v>750</v>
      </c>
      <c r="F5" s="4">
        <f>ROUND((B5/D5 * 100), 2)</f>
        <v>25.55</v>
      </c>
      <c r="G5" s="4">
        <f>ROUND((C5/E5 * 100), 2)</f>
        <v>14.79</v>
      </c>
      <c r="H5" s="5">
        <f t="shared" si="0"/>
        <v>20.170000000000002</v>
      </c>
      <c r="I5" s="13">
        <f t="shared" si="1"/>
        <v>76.930000000000007</v>
      </c>
    </row>
    <row r="6" spans="1:10" x14ac:dyDescent="0.2">
      <c r="A6" s="9" t="s">
        <v>10</v>
      </c>
      <c r="B6" s="2">
        <v>565.70000000000005</v>
      </c>
      <c r="C6" s="2">
        <v>135.4</v>
      </c>
      <c r="D6" s="3">
        <v>2507</v>
      </c>
      <c r="E6" s="3">
        <v>750</v>
      </c>
      <c r="F6" s="4">
        <f>ROUND((B6/D6 * 100), 2)</f>
        <v>22.56</v>
      </c>
      <c r="G6" s="4">
        <f>ROUND((C6/E6 * 100), 2)</f>
        <v>18.05</v>
      </c>
      <c r="H6" s="5">
        <f t="shared" si="0"/>
        <v>20.305</v>
      </c>
      <c r="I6" s="13">
        <f t="shared" si="1"/>
        <v>78.47</v>
      </c>
    </row>
  </sheetData>
  <mergeCells count="3">
    <mergeCell ref="B1:C1"/>
    <mergeCell ref="F1:G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2019-06-12T22:41:23Z</dcterms:created>
  <dcterms:modified xsi:type="dcterms:W3CDTF">2019-06-12T23:54:11Z</dcterms:modified>
</cp:coreProperties>
</file>