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ell\Documents\fastai-Experiments-and-tips\Tabular Optimizer Experiments\"/>
    </mc:Choice>
  </mc:AlternateContent>
  <xr:revisionPtr revIDLastSave="0" documentId="8_{7F421475-3499-4643-B8B9-CC301A841482}" xr6:coauthVersionLast="41" xr6:coauthVersionMax="41" xr10:uidLastSave="{00000000-0000-0000-0000-000000000000}"/>
  <bookViews>
    <workbookView xWindow="14025" yWindow="1725" windowWidth="14895" windowHeight="11835" xr2:uid="{B62AEADA-6699-4F76-A050-703D90C333BF}"/>
  </bookViews>
  <sheets>
    <sheet name="Ad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N2" i="1"/>
  <c r="M2" i="1"/>
  <c r="L2" i="1"/>
  <c r="K2" i="1"/>
  <c r="B7" i="1"/>
  <c r="C7" i="1"/>
  <c r="D7" i="1"/>
  <c r="E7" i="1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E2" i="1"/>
  <c r="D2" i="1"/>
  <c r="C2" i="1"/>
  <c r="B2" i="1"/>
</calcChain>
</file>

<file path=xl/sharedStrings.xml><?xml version="1.0" encoding="utf-8"?>
<sst xmlns="http://schemas.openxmlformats.org/spreadsheetml/2006/main" count="58" uniqueCount="25">
  <si>
    <t>Baseline</t>
  </si>
  <si>
    <t>Baseline Mish</t>
  </si>
  <si>
    <t>Flatten + RangerLars</t>
  </si>
  <si>
    <t>Flatten + RangerLars + Mish</t>
  </si>
  <si>
    <t>Flatten + Ranger</t>
  </si>
  <si>
    <t>Faltten + Ranger + Mish</t>
  </si>
  <si>
    <t>Mean</t>
  </si>
  <si>
    <t>Standard Deviation</t>
  </si>
  <si>
    <t>Maximum</t>
  </si>
  <si>
    <t>Minimum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</si>
  <si>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</si>
  <si>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</si>
  <si>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</si>
  <si>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</si>
  <si>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</si>
  <si>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</si>
  <si>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</si>
  <si>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</si>
  <si>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</si>
  <si>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</si>
  <si>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Epochs to get local maximum</t>
  </si>
  <si>
    <t>10 Epochs Average</t>
  </si>
  <si>
    <t>10 Epochs Runs</t>
  </si>
  <si>
    <t>P-Value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</si>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</sst>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1A11-9A19-4ABA-8B73-2C82BB5329D4}">
  <dimension ref="A1:O23"/>
  <sheetViews>
    <sheetView tabSelected="1" workbookViewId="0">
      <selection activeCell="B27" sqref="B27"/>
    </sheetView>
  </sheetViews>
  <sheetFormatPr defaultRowHeight="15" x14ac:dyDescent="0.25"/>
  <cols>
    <col min="1" max="1" width="28.7109375" customWidth="1"/>
    <col min="3" max="3" width="20.28515625" customWidth="1"/>
    <col min="10" max="10" width="28.42578125" customWidth="1"/>
    <col min="12" max="12" width="21.28515625" customWidth="1"/>
  </cols>
  <sheetData>
    <row r="1" spans="1:15" x14ac:dyDescent="0.25">
      <c r="A1" t="s">
        <v>21</v>
      </c>
      <c r="B1" t="s">
        <v>6</v>
      </c>
      <c r="C1" t="s">
        <v>7</v>
      </c>
      <c r="D1" t="s">
        <v>8</v>
      </c>
      <c r="E1" t="s">
        <v>9</v>
      </c>
      <c r="J1" t="s">
        <v>22</v>
      </c>
      <c r="K1" t="s">
        <v>6</v>
      </c>
      <c r="L1" t="s">
        <v>7</v>
      </c>
      <c r="M1" t="s">
        <v>8</v>
      </c>
      <c r="N1" t="s">
        <v>9</v>
      </c>
      <c r="O1" t="s">
        <v>23</v>
      </c>
    </row>
    <row r="2" spans="1:15" x14ac:dyDescent="0.25">
      <c r="A2" t="s">
        <v>0</v>
      </c>
      <c r="B2">
        <f>AVERAGE(B10:K10)</f>
        <v>0.85549999999999993</v>
      </c>
      <c r="C2">
        <f>STDEV(B10:K10)</f>
        <v>8.9597867038104153E-3</v>
      </c>
      <c r="D2">
        <f>MAX(B10:K10)</f>
        <v>0.875</v>
      </c>
      <c r="E2">
        <f>MIN(B10:K10)</f>
        <v>0.84499999999999997</v>
      </c>
      <c r="J2" t="s">
        <v>0</v>
      </c>
      <c r="K2">
        <f>AVERAGE(B18:K18)</f>
        <v>8.3000000000000007</v>
      </c>
      <c r="L2">
        <f>STDEV(B18:K18)</f>
        <v>1.8287822299126943</v>
      </c>
      <c r="M2">
        <f>MAX(B18:K18)</f>
        <v>10</v>
      </c>
      <c r="N2">
        <f>MIN(B18:K18)</f>
        <v>5</v>
      </c>
      <c r="O2" t="s">
        <v>24</v>
      </c>
    </row>
    <row r="3" spans="1:15" x14ac:dyDescent="0.25">
      <c r="A3" t="s">
        <v>1</v>
      </c>
      <c r="B3">
        <f>AVERAGE(B11:K11)</f>
        <v>0.85149999999999992</v>
      </c>
      <c r="C3">
        <f>STDEV(B11:K11)</f>
        <v>3.3747427885527674E-3</v>
      </c>
      <c r="D3">
        <f>MAX(B11:K11)</f>
        <v>0.85499999999999998</v>
      </c>
      <c r="E3">
        <f>MIN(B11:K11)</f>
        <v>0.84499999999999997</v>
      </c>
      <c r="J3" t="s">
        <v>1</v>
      </c>
      <c r="K3">
        <f t="shared" ref="K3:K7" si="0">AVERAGE(B19:K19)</f>
        <v>6.9</v>
      </c>
      <c r="L3">
        <f t="shared" ref="L3:L7" si="1">STDEV(B19:K19)</f>
        <v>1.9119507199599977</v>
      </c>
      <c r="M3">
        <f t="shared" ref="M3:M7" si="2">MAX(B19:K19)</f>
        <v>10</v>
      </c>
      <c r="N3">
        <f t="shared" ref="N3:N7" si="3">MIN(B19:K19)</f>
        <v>4</v>
      </c>
      <c r="O3">
        <v>0.1114</v>
      </c>
    </row>
    <row r="4" spans="1:15" x14ac:dyDescent="0.25">
      <c r="A4" t="s">
        <v>2</v>
      </c>
      <c r="B4">
        <f>AVERAGE(B12:K12)</f>
        <v>0.84399999999999997</v>
      </c>
      <c r="C4">
        <f>STDEV(B12:K12)</f>
        <v>4.594682917363411E-3</v>
      </c>
      <c r="D4">
        <f>MAX(B12:K12)</f>
        <v>0.85</v>
      </c>
      <c r="E4">
        <f>MIN(B12:K12)</f>
        <v>0.83499999999999996</v>
      </c>
      <c r="J4" t="s">
        <v>2</v>
      </c>
      <c r="K4">
        <f t="shared" si="0"/>
        <v>6.4</v>
      </c>
      <c r="L4">
        <f t="shared" si="1"/>
        <v>2.9514591494904869</v>
      </c>
      <c r="M4">
        <f t="shared" si="2"/>
        <v>10</v>
      </c>
      <c r="N4">
        <f t="shared" si="3"/>
        <v>2</v>
      </c>
      <c r="O4">
        <v>0.10050000000000001</v>
      </c>
    </row>
    <row r="5" spans="1:15" x14ac:dyDescent="0.25">
      <c r="A5" t="s">
        <v>3</v>
      </c>
      <c r="B5">
        <f>AVERAGE(B13:K13)</f>
        <v>0.84949999999999992</v>
      </c>
      <c r="C5">
        <f>STDEV(B13:K13)</f>
        <v>7.9756574093369399E-3</v>
      </c>
      <c r="D5">
        <f>MAX(B13:K13)</f>
        <v>0.86499999999999999</v>
      </c>
      <c r="E5">
        <f>MIN(B13:K13)</f>
        <v>0.84</v>
      </c>
      <c r="J5" t="s">
        <v>3</v>
      </c>
      <c r="K5">
        <f t="shared" si="0"/>
        <v>8.9</v>
      </c>
      <c r="L5">
        <f t="shared" si="1"/>
        <v>1.1972189997378637</v>
      </c>
      <c r="M5">
        <f t="shared" si="2"/>
        <v>10</v>
      </c>
      <c r="N5">
        <f t="shared" si="3"/>
        <v>7</v>
      </c>
      <c r="O5" t="s">
        <v>24</v>
      </c>
    </row>
    <row r="6" spans="1:15" x14ac:dyDescent="0.25">
      <c r="A6" t="s">
        <v>4</v>
      </c>
      <c r="B6">
        <f>AVERAGE(B14:K14)</f>
        <v>0.85649999999999993</v>
      </c>
      <c r="C6">
        <f>STDEV(B14:K14)</f>
        <v>7.4721705904866381E-3</v>
      </c>
      <c r="D6">
        <f>MAX(B14:K14)</f>
        <v>0.86499999999999999</v>
      </c>
      <c r="E6">
        <f>MIN(B14:K14)</f>
        <v>0.84</v>
      </c>
      <c r="J6" t="s">
        <v>4</v>
      </c>
      <c r="K6">
        <f t="shared" si="0"/>
        <v>8.3000000000000007</v>
      </c>
      <c r="L6">
        <f t="shared" si="1"/>
        <v>1.6363916944844776</v>
      </c>
      <c r="M6">
        <f t="shared" si="2"/>
        <v>10</v>
      </c>
      <c r="N6">
        <f t="shared" si="3"/>
        <v>4</v>
      </c>
      <c r="O6">
        <v>1</v>
      </c>
    </row>
    <row r="7" spans="1:15" x14ac:dyDescent="0.25">
      <c r="A7" t="s">
        <v>5</v>
      </c>
      <c r="B7">
        <f>AVERAGE(B15:K15)</f>
        <v>0.84699999999999986</v>
      </c>
      <c r="C7">
        <f>STDEV(B15:K15)</f>
        <v>5.3748384988657047E-3</v>
      </c>
      <c r="D7">
        <f>MAX(B15:K15)</f>
        <v>0.85499999999999998</v>
      </c>
      <c r="E7">
        <f>MIN(B15:K15)</f>
        <v>0.84</v>
      </c>
      <c r="J7" t="s">
        <v>5</v>
      </c>
      <c r="K7">
        <f t="shared" si="0"/>
        <v>7.2</v>
      </c>
      <c r="L7">
        <f t="shared" si="1"/>
        <v>2.0976176963403037</v>
      </c>
      <c r="M7">
        <f t="shared" si="2"/>
        <v>10</v>
      </c>
      <c r="N7">
        <f t="shared" si="3"/>
        <v>5</v>
      </c>
      <c r="O7">
        <v>0.22720000000000001</v>
      </c>
    </row>
    <row r="9" spans="1:15" x14ac:dyDescent="0.25"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 spans="1:15" x14ac:dyDescent="0.25">
      <c r="A10" t="s">
        <v>0</v>
      </c>
      <c r="B10">
        <v>0.85499999999999998</v>
      </c>
      <c r="C10">
        <v>0.85499999999999998</v>
      </c>
      <c r="D10">
        <v>0.86</v>
      </c>
      <c r="E10">
        <v>0.84499999999999997</v>
      </c>
      <c r="F10">
        <v>0.85</v>
      </c>
      <c r="G10">
        <v>0.85</v>
      </c>
      <c r="H10">
        <v>0.84499999999999997</v>
      </c>
      <c r="I10">
        <v>0.86</v>
      </c>
      <c r="J10">
        <v>0.86</v>
      </c>
      <c r="K10">
        <v>0.875</v>
      </c>
    </row>
    <row r="11" spans="1:15" x14ac:dyDescent="0.25">
      <c r="A11" t="s">
        <v>1</v>
      </c>
      <c r="B11">
        <v>0.84499999999999997</v>
      </c>
      <c r="C11">
        <v>0.85499999999999998</v>
      </c>
      <c r="D11">
        <v>0.85</v>
      </c>
      <c r="E11">
        <v>0.85</v>
      </c>
      <c r="F11">
        <v>0.85499999999999998</v>
      </c>
      <c r="G11">
        <v>0.85499999999999998</v>
      </c>
      <c r="H11">
        <v>0.85</v>
      </c>
      <c r="I11">
        <v>0.85499999999999998</v>
      </c>
      <c r="J11">
        <v>0.85</v>
      </c>
      <c r="K11">
        <v>0.85</v>
      </c>
    </row>
    <row r="12" spans="1:15" x14ac:dyDescent="0.25">
      <c r="A12" t="s">
        <v>2</v>
      </c>
      <c r="B12">
        <v>0.84</v>
      </c>
      <c r="C12">
        <v>0.84</v>
      </c>
      <c r="D12">
        <v>0.85</v>
      </c>
      <c r="E12">
        <v>0.84499999999999997</v>
      </c>
      <c r="F12">
        <v>0.84499999999999997</v>
      </c>
      <c r="G12">
        <v>0.84499999999999997</v>
      </c>
      <c r="H12">
        <v>0.83499999999999996</v>
      </c>
      <c r="I12">
        <v>0.85</v>
      </c>
      <c r="J12">
        <v>0.84499999999999997</v>
      </c>
      <c r="K12">
        <v>0.84499999999999997</v>
      </c>
    </row>
    <row r="13" spans="1:15" x14ac:dyDescent="0.25">
      <c r="A13" t="s">
        <v>3</v>
      </c>
      <c r="B13">
        <v>0.85</v>
      </c>
      <c r="C13">
        <v>0.84499999999999997</v>
      </c>
      <c r="D13">
        <v>0.84</v>
      </c>
      <c r="E13">
        <v>0.85</v>
      </c>
      <c r="F13">
        <v>0.85</v>
      </c>
      <c r="G13">
        <v>0.84499999999999997</v>
      </c>
      <c r="H13">
        <v>0.85</v>
      </c>
      <c r="I13">
        <v>0.86499999999999999</v>
      </c>
      <c r="J13">
        <v>0.84</v>
      </c>
      <c r="K13">
        <v>0.86</v>
      </c>
    </row>
    <row r="14" spans="1:15" x14ac:dyDescent="0.25">
      <c r="A14" t="s">
        <v>4</v>
      </c>
      <c r="B14">
        <v>0.86499999999999999</v>
      </c>
      <c r="C14">
        <v>0.85</v>
      </c>
      <c r="D14">
        <v>0.85499999999999998</v>
      </c>
      <c r="E14">
        <v>0.86</v>
      </c>
      <c r="F14">
        <v>0.86</v>
      </c>
      <c r="G14">
        <v>0.85499999999999998</v>
      </c>
      <c r="H14">
        <v>0.86</v>
      </c>
      <c r="I14">
        <v>0.86499999999999999</v>
      </c>
      <c r="J14">
        <v>0.85499999999999998</v>
      </c>
      <c r="K14">
        <v>0.84</v>
      </c>
    </row>
    <row r="15" spans="1:15" x14ac:dyDescent="0.25">
      <c r="A15" t="s">
        <v>5</v>
      </c>
      <c r="B15">
        <v>0.85</v>
      </c>
      <c r="C15">
        <v>0.84499999999999997</v>
      </c>
      <c r="D15">
        <v>0.85499999999999998</v>
      </c>
      <c r="E15">
        <v>0.85</v>
      </c>
      <c r="F15">
        <v>0.84499999999999997</v>
      </c>
      <c r="G15">
        <v>0.84499999999999997</v>
      </c>
      <c r="H15">
        <v>0.84499999999999997</v>
      </c>
      <c r="I15">
        <v>0.84</v>
      </c>
      <c r="J15">
        <v>0.85499999999999998</v>
      </c>
      <c r="K15">
        <v>0.84</v>
      </c>
    </row>
    <row r="17" spans="1:11" x14ac:dyDescent="0.25">
      <c r="A17" t="s">
        <v>20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</row>
    <row r="18" spans="1:11" x14ac:dyDescent="0.25">
      <c r="A18" t="s">
        <v>0</v>
      </c>
      <c r="B18">
        <v>10</v>
      </c>
      <c r="C18">
        <v>5</v>
      </c>
      <c r="D18">
        <v>8</v>
      </c>
      <c r="E18">
        <v>8</v>
      </c>
      <c r="F18">
        <v>6</v>
      </c>
      <c r="G18">
        <v>9</v>
      </c>
      <c r="H18">
        <v>10</v>
      </c>
      <c r="I18">
        <v>10</v>
      </c>
      <c r="J18">
        <v>10</v>
      </c>
      <c r="K18">
        <v>7</v>
      </c>
    </row>
    <row r="19" spans="1:11" x14ac:dyDescent="0.25">
      <c r="A19" t="s">
        <v>1</v>
      </c>
      <c r="B19">
        <v>6</v>
      </c>
      <c r="C19">
        <v>8</v>
      </c>
      <c r="D19">
        <v>7</v>
      </c>
      <c r="E19">
        <v>8</v>
      </c>
      <c r="F19">
        <v>8</v>
      </c>
      <c r="G19">
        <v>8</v>
      </c>
      <c r="H19">
        <v>4</v>
      </c>
      <c r="I19">
        <v>6</v>
      </c>
      <c r="J19">
        <v>10</v>
      </c>
      <c r="K19">
        <v>4</v>
      </c>
    </row>
    <row r="20" spans="1:11" x14ac:dyDescent="0.25">
      <c r="A20" t="s">
        <v>2</v>
      </c>
      <c r="B20">
        <v>9</v>
      </c>
      <c r="C20">
        <v>7</v>
      </c>
      <c r="D20">
        <v>10</v>
      </c>
      <c r="E20">
        <v>5</v>
      </c>
      <c r="F20">
        <v>10</v>
      </c>
      <c r="G20">
        <v>8</v>
      </c>
      <c r="H20">
        <v>2</v>
      </c>
      <c r="I20">
        <v>5</v>
      </c>
      <c r="J20">
        <v>2</v>
      </c>
      <c r="K20">
        <v>6</v>
      </c>
    </row>
    <row r="21" spans="1:11" x14ac:dyDescent="0.25">
      <c r="A21" t="s">
        <v>3</v>
      </c>
      <c r="B21">
        <v>8</v>
      </c>
      <c r="C21">
        <v>9</v>
      </c>
      <c r="D21">
        <v>9</v>
      </c>
      <c r="E21">
        <v>10</v>
      </c>
      <c r="F21">
        <v>10</v>
      </c>
      <c r="G21">
        <v>10</v>
      </c>
      <c r="H21">
        <v>10</v>
      </c>
      <c r="I21">
        <v>7</v>
      </c>
      <c r="J21">
        <v>9</v>
      </c>
      <c r="K21">
        <v>7</v>
      </c>
    </row>
    <row r="22" spans="1:11" x14ac:dyDescent="0.25">
      <c r="A22" t="s">
        <v>4</v>
      </c>
      <c r="B22">
        <v>9</v>
      </c>
      <c r="C22">
        <v>9</v>
      </c>
      <c r="D22">
        <v>9</v>
      </c>
      <c r="E22">
        <v>9</v>
      </c>
      <c r="F22">
        <v>8</v>
      </c>
      <c r="G22">
        <v>4</v>
      </c>
      <c r="H22">
        <v>10</v>
      </c>
      <c r="I22">
        <v>9</v>
      </c>
      <c r="J22">
        <v>8</v>
      </c>
      <c r="K22">
        <v>8</v>
      </c>
    </row>
    <row r="23" spans="1:11" x14ac:dyDescent="0.25">
      <c r="A23" t="s">
        <v>5</v>
      </c>
      <c r="B23">
        <v>5</v>
      </c>
      <c r="C23">
        <v>7</v>
      </c>
      <c r="D23">
        <v>10</v>
      </c>
      <c r="E23">
        <v>10</v>
      </c>
      <c r="F23">
        <v>6</v>
      </c>
      <c r="G23">
        <v>6</v>
      </c>
      <c r="H23">
        <v>9</v>
      </c>
      <c r="I23">
        <v>5</v>
      </c>
      <c r="J23">
        <v>5</v>
      </c>
      <c r="K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Mueller</dc:creator>
  <cp:lastModifiedBy>Zach Mueller</cp:lastModifiedBy>
  <dcterms:created xsi:type="dcterms:W3CDTF">2019-09-06T13:40:20Z</dcterms:created>
  <dcterms:modified xsi:type="dcterms:W3CDTF">2019-09-06T15:02:28Z</dcterms:modified>
</cp:coreProperties>
</file>